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mmande éditions" sheetId="1" state="visible" r:id="rId3"/>
  </sheets>
  <definedNames>
    <definedName function="false" hidden="false" localSheetId="0" name="_xlnm.Print_Area" vbProcedure="false">'Commande éditions'!$A$1:$K$76</definedName>
    <definedName function="false" hidden="false" name="Data" vbProcedure="false">#REF!</definedName>
    <definedName function="false" hidden="false" localSheetId="0" name="Excel_BuiltIn_Print_Area" vbProcedure="false">'Commande éditions'!$A$1:$K$75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<sst xmlns="http://schemas.openxmlformats.org/spreadsheetml/2006/main" count="74" uniqueCount="67">
  <si>
    <t xml:space="preserve">Commande éditions</t>
  </si>
  <si>
    <t xml:space="preserve">au 1er septembre 2024</t>
  </si>
  <si>
    <r>
      <rPr>
        <b val="true"/>
        <sz val="10"/>
        <color rgb="FF333333"/>
        <rFont val="Calibri"/>
        <family val="0"/>
        <charset val="1"/>
      </rPr>
      <t xml:space="preserve">N° adhérent ou association</t>
    </r>
    <r>
      <rPr>
        <sz val="10"/>
        <color rgb="FF333333"/>
        <rFont val="Calibri"/>
        <family val="0"/>
        <charset val="1"/>
      </rPr>
      <t xml:space="preserve"> (obligatoire pour bénéficier du tarif adhérent)</t>
    </r>
  </si>
  <si>
    <t xml:space="preserve">Commande</t>
  </si>
  <si>
    <t xml:space="preserve">Facturation</t>
  </si>
  <si>
    <t xml:space="preserve">Livraison</t>
  </si>
  <si>
    <t xml:space="preserve">Mail</t>
  </si>
  <si>
    <t xml:space="preserve">Tél.</t>
  </si>
  <si>
    <t xml:space="preserve">tout public</t>
  </si>
  <si>
    <t xml:space="preserve">adhérent</t>
  </si>
  <si>
    <t xml:space="preserve">Qté</t>
  </si>
  <si>
    <r>
      <rPr>
        <sz val="10"/>
        <color rgb="FF333333"/>
        <rFont val="Calibri"/>
        <family val="0"/>
        <charset val="1"/>
      </rPr>
      <t xml:space="preserve">Montant</t>
    </r>
    <r>
      <rPr>
        <sz val="8"/>
        <color rgb="FF333333"/>
        <rFont val="Times New Roman"/>
        <family val="0"/>
        <charset val="1"/>
      </rPr>
      <t xml:space="preserve"> </t>
    </r>
  </si>
  <si>
    <t xml:space="preserve">EDITIONS</t>
  </si>
  <si>
    <r>
      <rPr>
        <b val="true"/>
        <sz val="10"/>
        <color rgb="FF000000"/>
        <rFont val="Calibri"/>
        <family val="0"/>
        <charset val="1"/>
      </rPr>
      <t xml:space="preserve">Contrat de travail et d’accueil à durée indéterminée</t>
    </r>
    <r>
      <rPr>
        <sz val="10"/>
        <color rgb="FF333333"/>
        <rFont val="Calibri"/>
        <family val="0"/>
        <charset val="1"/>
      </rPr>
      <t xml:space="preserve"> (lot de 2)</t>
    </r>
  </si>
  <si>
    <r>
      <rPr>
        <b val="true"/>
        <sz val="10"/>
        <color rgb="FF000000"/>
        <rFont val="Calibri"/>
        <family val="0"/>
        <charset val="1"/>
      </rPr>
      <t xml:space="preserve">Contrat à Durée Déterminée</t>
    </r>
    <r>
      <rPr>
        <sz val="10"/>
        <color rgb="FF333333"/>
        <rFont val="Calibri"/>
        <family val="0"/>
        <charset val="1"/>
      </rPr>
      <t xml:space="preserve"> (lot de 2)</t>
    </r>
  </si>
  <si>
    <r>
      <rPr>
        <b val="true"/>
        <sz val="10"/>
        <color rgb="FF000000"/>
        <rFont val="Calibri"/>
        <family val="0"/>
        <charset val="1"/>
      </rPr>
      <t xml:space="preserve">Contrat de travail occasionnel</t>
    </r>
    <r>
      <rPr>
        <sz val="10"/>
        <color rgb="FF333333"/>
        <rFont val="Calibri"/>
        <family val="0"/>
        <charset val="1"/>
      </rPr>
      <t xml:space="preserve"> (lot de 2)</t>
    </r>
  </si>
  <si>
    <t xml:space="preserve">Agenda assistant maternel 2024</t>
  </si>
  <si>
    <t xml:space="preserve">Agenda assistant maternel 2025</t>
  </si>
  <si>
    <t xml:space="preserve">NOUVEAU</t>
  </si>
  <si>
    <r>
      <rPr>
        <b val="true"/>
        <sz val="10"/>
        <color rgb="FF000000"/>
        <rFont val="Calibri"/>
        <family val="0"/>
        <charset val="1"/>
      </rPr>
      <t xml:space="preserve">La CCN des assistants maternels commentée </t>
    </r>
    <r>
      <rPr>
        <b val="true"/>
        <sz val="10"/>
        <color rgb="FFC9211E"/>
        <rFont val="Calibri"/>
        <family val="0"/>
        <charset val="1"/>
      </rPr>
      <t xml:space="preserve">2022</t>
    </r>
  </si>
  <si>
    <t xml:space="preserve">Pour vivre sereinement sa profession d'assistant maternel</t>
  </si>
  <si>
    <t xml:space="preserve">Itinéraire d'une assistante maternelle employée par des particuliers</t>
  </si>
  <si>
    <t xml:space="preserve">Guide pratique assistant maternel / parents employeurs</t>
  </si>
  <si>
    <r>
      <rPr>
        <b val="true"/>
        <sz val="10"/>
        <color rgb="FF000000"/>
        <rFont val="Calibri"/>
        <family val="0"/>
        <charset val="1"/>
      </rPr>
      <t xml:space="preserve">Cahier d'exercice de calculs pour AM </t>
    </r>
    <r>
      <rPr>
        <b val="true"/>
        <sz val="10"/>
        <color rgb="FFC9211E"/>
        <rFont val="Calibri"/>
        <family val="0"/>
        <charset val="1"/>
      </rPr>
      <t xml:space="preserve">(màj CCN2022)</t>
    </r>
  </si>
  <si>
    <t xml:space="preserve">Itinéraire d'un(e) assistant(e) maternel(le) en Maison d'Assistants Maternels</t>
  </si>
  <si>
    <t xml:space="preserve">Réussir en Maison d'Assistants Maternels</t>
  </si>
  <si>
    <t xml:space="preserve">Kit cahier de liaison</t>
  </si>
  <si>
    <t xml:space="preserve">Projet d’accueil mode d’emploi</t>
  </si>
  <si>
    <t xml:space="preserve">L’entretien d’embauche et la signature d’un contrat</t>
  </si>
  <si>
    <r>
      <rPr>
        <b val="true"/>
        <sz val="10"/>
        <color rgb="FF000000"/>
        <rFont val="Calibri"/>
        <family val="0"/>
        <charset val="1"/>
      </rPr>
      <t xml:space="preserve">Guide d'évaluation et d'accompagnement de l'accueil d'un enfant</t>
    </r>
    <r>
      <rPr>
        <b val="true"/>
        <sz val="10"/>
        <color rgb="FF333333"/>
        <rFont val="Calibri"/>
        <family val="0"/>
        <charset val="1"/>
      </rPr>
      <t xml:space="preserve"> </t>
    </r>
    <r>
      <rPr>
        <b val="true"/>
        <sz val="10"/>
        <color rgb="FFDD0806"/>
        <rFont val="Calibri"/>
        <family val="0"/>
        <charset val="1"/>
      </rPr>
      <t xml:space="preserve">(AF)</t>
    </r>
  </si>
  <si>
    <r>
      <rPr>
        <b val="true"/>
        <sz val="10"/>
        <color rgb="FF000000"/>
        <rFont val="Calibri"/>
        <family val="0"/>
        <charset val="1"/>
      </rPr>
      <t xml:space="preserve">L’assistant(e) familial(e) </t>
    </r>
    <r>
      <rPr>
        <sz val="10"/>
        <color rgb="FF000000"/>
        <rFont val="Calibri"/>
        <family val="0"/>
        <charset val="1"/>
      </rPr>
      <t xml:space="preserve">– revue Empan</t>
    </r>
  </si>
  <si>
    <t xml:space="preserve">Lot de 25 fascicules « ACCOMPAGNER LA PARENTALITÉ »</t>
  </si>
  <si>
    <r>
      <rPr>
        <b val="true"/>
        <sz val="10"/>
        <color rgb="FF000000"/>
        <rFont val="Calibri"/>
        <family val="0"/>
        <charset val="1"/>
      </rPr>
      <t xml:space="preserve">Savoir calculer ses impôts</t>
    </r>
    <r>
      <rPr>
        <b val="true"/>
        <sz val="10"/>
        <color rgb="FF333333"/>
        <rFont val="Calibri"/>
        <family val="0"/>
        <charset val="1"/>
      </rPr>
      <t xml:space="preserve"> </t>
    </r>
    <r>
      <rPr>
        <b val="true"/>
        <sz val="10"/>
        <color rgb="FFDD0806"/>
        <rFont val="Calibri"/>
        <family val="0"/>
        <charset val="1"/>
      </rPr>
      <t xml:space="preserve">*</t>
    </r>
  </si>
  <si>
    <t xml:space="preserve">* Les frais de port sont de 2,00€ pour cet ouvrage acheté seul.</t>
  </si>
  <si>
    <t xml:space="preserve">Frais forfaitaires de port</t>
  </si>
  <si>
    <t xml:space="preserve"> Format numérique PDF téléchargeable</t>
  </si>
  <si>
    <t xml:space="preserve">Statuts et règlement spécifiques aux MAM</t>
  </si>
  <si>
    <t xml:space="preserve">Règles associatives MAM</t>
  </si>
  <si>
    <t xml:space="preserve">ACTES JOURNÉES NATIONALES</t>
  </si>
  <si>
    <r>
      <rPr>
        <sz val="10"/>
        <color rgb="FF333333"/>
        <rFont val="Calibri"/>
        <family val="0"/>
        <charset val="1"/>
      </rPr>
      <t xml:space="preserve">– 2010 (43) : </t>
    </r>
    <r>
      <rPr>
        <b val="true"/>
        <sz val="10"/>
        <color rgb="FF000000"/>
        <rFont val="Calibri"/>
        <family val="0"/>
        <charset val="1"/>
      </rPr>
      <t xml:space="preserve">L’éducation en question</t>
    </r>
  </si>
  <si>
    <r>
      <rPr>
        <sz val="10"/>
        <color rgb="FF333333"/>
        <rFont val="Calibri"/>
        <family val="0"/>
        <charset val="1"/>
      </rPr>
      <t xml:space="preserve">– 2011 (83) : </t>
    </r>
    <r>
      <rPr>
        <b val="true"/>
        <sz val="10"/>
        <color rgb="FF000000"/>
        <rFont val="Calibri"/>
        <family val="0"/>
        <charset val="1"/>
      </rPr>
      <t xml:space="preserve">Qualité de l’accueil, accueil de qualité</t>
    </r>
  </si>
  <si>
    <r>
      <rPr>
        <sz val="10"/>
        <color rgb="FF333333"/>
        <rFont val="Calibri"/>
        <family val="0"/>
        <charset val="1"/>
      </rPr>
      <t xml:space="preserve">– 2012 (51) :</t>
    </r>
    <r>
      <rPr>
        <sz val="10"/>
        <color rgb="FF000000"/>
        <rFont val="Calibri"/>
        <family val="0"/>
        <charset val="1"/>
      </rPr>
      <t xml:space="preserve"> </t>
    </r>
    <r>
      <rPr>
        <b val="true"/>
        <sz val="10"/>
        <color rgb="FF000000"/>
        <rFont val="Calibri"/>
        <family val="0"/>
        <charset val="1"/>
      </rPr>
      <t xml:space="preserve">Le ressenti des professionnels au travail</t>
    </r>
  </si>
  <si>
    <r>
      <rPr>
        <sz val="10"/>
        <color rgb="FF333333"/>
        <rFont val="Calibri"/>
        <family val="0"/>
        <charset val="1"/>
      </rPr>
      <t xml:space="preserve">– 2013 (75) : </t>
    </r>
    <r>
      <rPr>
        <b val="true"/>
        <sz val="10"/>
        <color rgb="FF000000"/>
        <rFont val="Calibri"/>
        <family val="0"/>
        <charset val="1"/>
      </rPr>
      <t xml:space="preserve">Attachement, séparation</t>
    </r>
  </si>
  <si>
    <r>
      <rPr>
        <sz val="10"/>
        <color rgb="FF333333"/>
        <rFont val="Calibri"/>
        <family val="0"/>
        <charset val="1"/>
      </rPr>
      <t xml:space="preserve">– 2014 (35) : </t>
    </r>
    <r>
      <rPr>
        <b val="true"/>
        <sz val="10"/>
        <color rgb="FF000000"/>
        <rFont val="Calibri"/>
        <family val="0"/>
        <charset val="1"/>
      </rPr>
      <t xml:space="preserve">Education, société, culture… comment se positIonner?</t>
    </r>
  </si>
  <si>
    <r>
      <rPr>
        <sz val="10"/>
        <color rgb="FF333333"/>
        <rFont val="Calibri"/>
        <family val="0"/>
        <charset val="1"/>
      </rPr>
      <t xml:space="preserve">– 2016 (49) : </t>
    </r>
    <r>
      <rPr>
        <b val="true"/>
        <sz val="10"/>
        <color rgb="FF000000"/>
        <rFont val="Calibri"/>
        <family val="0"/>
        <charset val="1"/>
      </rPr>
      <t xml:space="preserve">Prendre soin de soi pour prendre soin des autres</t>
    </r>
  </si>
  <si>
    <r>
      <rPr>
        <sz val="10"/>
        <color rgb="FF333333"/>
        <rFont val="Calibri"/>
        <family val="0"/>
        <charset val="1"/>
      </rPr>
      <t xml:space="preserve">– 2016 (75) : </t>
    </r>
    <r>
      <rPr>
        <b val="true"/>
        <sz val="10"/>
        <color rgb="FF000000"/>
        <rFont val="Calibri"/>
        <family val="0"/>
        <charset val="1"/>
      </rPr>
      <t xml:space="preserve">L'assistant familial est-il un travailleur social?</t>
    </r>
  </si>
  <si>
    <r>
      <rPr>
        <sz val="10"/>
        <color rgb="FF333333"/>
        <rFont val="Calibri"/>
        <family val="0"/>
        <charset val="1"/>
      </rPr>
      <t xml:space="preserve">– 2018 (06) : </t>
    </r>
    <r>
      <rPr>
        <b val="true"/>
        <sz val="10"/>
        <color rgb="FF000000"/>
        <rFont val="Calibri"/>
        <family val="0"/>
        <charset val="1"/>
      </rPr>
      <t xml:space="preserve">L'évolution de l'accueil de l'enfant…</t>
    </r>
  </si>
  <si>
    <t xml:space="preserve">GUIDES PRATIQUES</t>
  </si>
  <si>
    <t xml:space="preserve">Le statut de l’accueillant familial</t>
  </si>
  <si>
    <t xml:space="preserve">L’avenant au contrat</t>
  </si>
  <si>
    <t xml:space="preserve">Les décisions administratives liées au retrait d’agrément AM et AF</t>
  </si>
  <si>
    <t xml:space="preserve">Comment comprendre la mensualisation en année incomplète</t>
  </si>
  <si>
    <t xml:space="preserve">Extrait du bilan de la loi 2005 + La déduction pour absence</t>
  </si>
  <si>
    <t xml:space="preserve">Le contrat à durée déterminée, les spécificités à retenir</t>
  </si>
  <si>
    <t xml:space="preserve">Salaires et congés payés</t>
  </si>
  <si>
    <t xml:space="preserve">Découvrez l'ensemble de nos publications sur notre boutique.ufnafaam.org</t>
  </si>
  <si>
    <t xml:space="preserve">TOTAL À PAYER</t>
  </si>
  <si>
    <t xml:space="preserve">CHQ</t>
  </si>
  <si>
    <t xml:space="preserve">Date</t>
  </si>
  <si>
    <t xml:space="preserve">VIR</t>
  </si>
  <si>
    <t xml:space="preserve">Cachet et signature</t>
  </si>
  <si>
    <t xml:space="preserve">Mandat administratif</t>
  </si>
  <si>
    <t xml:space="preserve">IBAN : FR76 1027 8022 6300 0201 8350 268</t>
  </si>
  <si>
    <t xml:space="preserve">BIC : CMCIFR2A - CCM SAINT GIRONS</t>
  </si>
  <si>
    <r>
      <rPr>
        <sz val="10"/>
        <color rgb="FF333333"/>
        <rFont val="Calibri"/>
        <family val="0"/>
        <charset val="1"/>
      </rPr>
      <t xml:space="preserve">À retourner à : </t>
    </r>
    <r>
      <rPr>
        <b val="true"/>
        <sz val="10"/>
        <color rgb="FF000000"/>
        <rFont val="Calibri"/>
        <family val="0"/>
        <charset val="1"/>
      </rPr>
      <t xml:space="preserve">BOUTIQUE UFNAFAAM, 32 rue du Nochet, 51300 Saint Amand sur Fion</t>
    </r>
  </si>
  <si>
    <t xml:space="preserve">Tél. 07.81.25.40.06 - Mail : edition@ufnafaam.org</t>
  </si>
  <si>
    <t xml:space="preserve">SIRET 320 340 664 00095 - APE 9499Z - TVA FR33 320 340 664 - Organisme de formation agréé n° 11755539175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</si>
</sst>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\ ##\ ##\ ##\ #0"/>
    <numFmt numFmtId="167" formatCode="#,##0.00&quot; €&quot;;[RED]\-#,##0.00&quot; €&quot;"/>
    <numFmt numFmtId="168" formatCode="[$-40C]d\ mmmm\ yyyy;@"/>
  </numFmts>
  <fonts count="2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orbel"/>
      <family val="2"/>
      <charset val="1"/>
    </font>
    <font>
      <sz val="24"/>
      <color rgb="FF33CCCC"/>
      <name val="Corbel"/>
      <family val="0"/>
      <charset val="1"/>
    </font>
    <font>
      <sz val="7"/>
      <color rgb="FF333333"/>
      <name val="Calibri"/>
      <family val="0"/>
      <charset val="1"/>
    </font>
    <font>
      <sz val="10"/>
      <color rgb="FFC9211E"/>
      <name val="Calibri"/>
      <family val="0"/>
      <charset val="1"/>
    </font>
    <font>
      <b val="true"/>
      <sz val="10"/>
      <color rgb="FF333333"/>
      <name val="Calibri"/>
      <family val="0"/>
      <charset val="1"/>
    </font>
    <font>
      <sz val="10"/>
      <color rgb="FF333333"/>
      <name val="Calibri"/>
      <family val="0"/>
      <charset val="1"/>
    </font>
    <font>
      <b val="true"/>
      <sz val="14"/>
      <name val="Calibri"/>
      <family val="0"/>
      <charset val="1"/>
    </font>
    <font>
      <sz val="10"/>
      <color rgb="FF333333"/>
      <name val="Arial"/>
      <family val="0"/>
      <charset val="1"/>
    </font>
    <font>
      <sz val="12"/>
      <name val="Calibri"/>
      <family val="0"/>
      <charset val="1"/>
    </font>
    <font>
      <b val="true"/>
      <sz val="10"/>
      <color rgb="FFFFFFFF"/>
      <name val="Calibri"/>
      <family val="0"/>
      <charset val="1"/>
    </font>
    <font>
      <sz val="8"/>
      <color rgb="FF333333"/>
      <name val="Times New Roman"/>
      <family val="0"/>
      <charset val="1"/>
    </font>
    <font>
      <sz val="10"/>
      <color rgb="FFFFFFFF"/>
      <name val="Arial"/>
      <family val="0"/>
      <charset val="1"/>
    </font>
    <font>
      <sz val="10"/>
      <color rgb="FFFFFFFF"/>
      <name val="Calibri"/>
      <family val="0"/>
      <charset val="1"/>
    </font>
    <font>
      <sz val="1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0"/>
      <color rgb="FFDD0806"/>
      <name val="Calibri"/>
      <family val="0"/>
      <charset val="1"/>
    </font>
    <font>
      <b val="true"/>
      <sz val="12"/>
      <color rgb="FFFFFF00"/>
      <name val="Calibri"/>
      <family val="0"/>
      <charset val="1"/>
    </font>
    <font>
      <b val="true"/>
      <sz val="10"/>
      <color rgb="FFC9211E"/>
      <name val="Calibri"/>
      <family val="0"/>
      <charset val="1"/>
    </font>
    <font>
      <sz val="10"/>
      <color rgb="FFDD0806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name val="Calibri"/>
      <family val="0"/>
      <charset val="1"/>
    </font>
    <font>
      <sz val="10"/>
      <color rgb="FF0000FF"/>
      <name val="Calibri"/>
      <family val="0"/>
      <charset val="1"/>
    </font>
    <font>
      <sz val="10"/>
      <color rgb="FF808080"/>
      <name val="Calibri"/>
      <family val="0"/>
      <charset val="1"/>
    </font>
    <font>
      <sz val="6"/>
      <color rgb="FF333333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C9211E"/>
        <bgColor rgb="FFDD080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4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5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5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5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7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4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7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24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12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119160</xdr:colOff>
      <xdr:row>0</xdr:row>
      <xdr:rowOff>9360</xdr:rowOff>
    </xdr:from>
    <xdr:to>
      <xdr:col>6</xdr:col>
      <xdr:colOff>654480</xdr:colOff>
      <xdr:row>1</xdr:row>
      <xdr:rowOff>550440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774160" y="9360"/>
          <a:ext cx="2157120" cy="769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outique.ufnafaam.org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75" zoomScalePageLayoutView="80" workbookViewId="0">
      <selection pane="topLeft" activeCell="H8" activeCellId="0" sqref="H8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" width="2.57"/>
    <col collapsed="false" customWidth="true" hidden="false" outlineLevel="0" max="2" min="2" style="2" width="6.65"/>
    <col collapsed="false" customWidth="true" hidden="false" outlineLevel="0" max="3" min="3" style="3" width="16.94"/>
    <col collapsed="false" customWidth="false" hidden="false" outlineLevel="0" max="6" min="4" style="3" width="11.5"/>
    <col collapsed="false" customWidth="false" hidden="false" outlineLevel="0" max="10" min="7" style="2" width="11.5"/>
    <col collapsed="false" customWidth="true" hidden="false" outlineLevel="0" max="11" min="11" style="1" width="2.57"/>
    <col collapsed="false" customWidth="false" hidden="false" outlineLevel="0" max="64" min="12" style="4" width="11.5"/>
  </cols>
  <sheetData>
    <row r="1" customFormat="false" ht="18" hidden="false" customHeight="true" outlineLevel="0" collapsed="false">
      <c r="B1" s="1"/>
      <c r="C1" s="5"/>
      <c r="D1" s="5"/>
      <c r="E1" s="5"/>
      <c r="F1" s="5"/>
      <c r="G1" s="1"/>
      <c r="H1" s="1"/>
      <c r="I1" s="1"/>
      <c r="J1" s="1"/>
    </row>
    <row r="2" customFormat="false" ht="46" hidden="false" customHeight="true" outlineLevel="0" collapsed="false">
      <c r="B2" s="1"/>
      <c r="C2" s="5"/>
      <c r="D2" s="5"/>
      <c r="E2" s="5"/>
      <c r="F2" s="5"/>
      <c r="G2" s="1"/>
      <c r="H2" s="1"/>
      <c r="I2" s="1"/>
      <c r="J2" s="1"/>
    </row>
    <row r="3" customFormat="false" ht="18" hidden="false" customHeight="true" outlineLevel="0" collapsed="false">
      <c r="B3" s="1"/>
      <c r="C3" s="5"/>
      <c r="D3" s="5"/>
      <c r="E3" s="5"/>
      <c r="F3" s="5"/>
      <c r="G3" s="1"/>
      <c r="H3" s="1"/>
      <c r="I3" s="1"/>
      <c r="J3" s="1"/>
    </row>
    <row r="4" customFormat="false" ht="18" hidden="false" customHeight="true" outlineLevel="0" collapsed="false">
      <c r="B4" s="1"/>
      <c r="C4" s="5"/>
      <c r="D4" s="5"/>
      <c r="E4" s="5"/>
      <c r="F4" s="5"/>
      <c r="G4" s="1"/>
      <c r="H4" s="1"/>
      <c r="I4" s="1"/>
      <c r="J4" s="1"/>
    </row>
    <row r="5" customFormat="false" ht="30" hidden="false" customHeight="true" outlineLevel="0" collapsed="false">
      <c r="B5" s="6" t="s">
        <v>0</v>
      </c>
      <c r="C5" s="5"/>
      <c r="D5" s="5"/>
      <c r="E5" s="5"/>
      <c r="F5" s="5"/>
      <c r="G5" s="1"/>
      <c r="H5" s="1"/>
      <c r="I5" s="1"/>
      <c r="J5" s="7"/>
      <c r="K5" s="7"/>
    </row>
    <row r="6" customFormat="false" ht="17" hidden="false" customHeight="true" outlineLevel="0" collapsed="false">
      <c r="B6" s="8" t="s">
        <v>1</v>
      </c>
      <c r="C6" s="5"/>
      <c r="D6" s="5"/>
      <c r="E6" s="5"/>
      <c r="F6" s="5"/>
      <c r="G6" s="1"/>
      <c r="H6" s="1"/>
      <c r="I6" s="1"/>
      <c r="J6" s="1"/>
    </row>
    <row r="7" customFormat="false" ht="17" hidden="false" customHeight="true" outlineLevel="0" collapsed="false">
      <c r="B7" s="1"/>
      <c r="C7" s="5"/>
      <c r="D7" s="5"/>
      <c r="E7" s="5"/>
      <c r="F7" s="5"/>
      <c r="G7" s="1"/>
      <c r="H7" s="1"/>
      <c r="I7" s="1"/>
      <c r="J7" s="1"/>
    </row>
    <row r="8" customFormat="false" ht="17" hidden="false" customHeight="true" outlineLevel="0" collapsed="false">
      <c r="B8" s="9" t="s">
        <v>2</v>
      </c>
      <c r="C8" s="9"/>
      <c r="D8" s="9"/>
      <c r="E8" s="9"/>
      <c r="F8" s="9"/>
      <c r="G8" s="9"/>
      <c r="H8" s="10"/>
      <c r="I8" s="10"/>
      <c r="J8" s="10"/>
      <c r="K8" s="11"/>
    </row>
    <row r="9" customFormat="false" ht="17" hidden="false" customHeight="true" outlineLevel="0" collapsed="false">
      <c r="B9" s="12" t="s">
        <v>3</v>
      </c>
      <c r="C9" s="13"/>
      <c r="D9" s="14"/>
      <c r="E9" s="12" t="s">
        <v>4</v>
      </c>
      <c r="F9" s="13"/>
      <c r="G9" s="14"/>
      <c r="H9" s="12" t="s">
        <v>5</v>
      </c>
      <c r="I9" s="13"/>
      <c r="J9" s="14"/>
      <c r="K9" s="15"/>
    </row>
    <row r="10" customFormat="false" ht="17" hidden="false" customHeight="true" outlineLevel="0" collapsed="false"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customFormat="false" ht="17" hidden="false" customHeight="true" outlineLevel="0" collapsed="false">
      <c r="B11" s="16"/>
      <c r="C11" s="16"/>
      <c r="D11" s="16"/>
      <c r="E11" s="16"/>
      <c r="F11" s="16"/>
      <c r="G11" s="16"/>
      <c r="H11" s="16"/>
      <c r="I11" s="16"/>
      <c r="J11" s="16"/>
      <c r="K11" s="17"/>
    </row>
    <row r="12" customFormat="false" ht="17" hidden="false" customHeight="true" outlineLevel="0" collapsed="false"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customFormat="false" ht="17" hidden="false" customHeight="true" outlineLevel="0" collapsed="false">
      <c r="B13" s="18"/>
      <c r="C13" s="18"/>
      <c r="D13" s="18"/>
      <c r="E13" s="18"/>
      <c r="F13" s="18"/>
      <c r="G13" s="18"/>
      <c r="H13" s="18"/>
      <c r="I13" s="18"/>
      <c r="J13" s="18"/>
      <c r="K13" s="17"/>
    </row>
    <row r="14" customFormat="false" ht="17" hidden="false" customHeight="true" outlineLevel="0" collapsed="false">
      <c r="B14" s="1"/>
      <c r="C14" s="5"/>
      <c r="D14" s="5"/>
      <c r="E14" s="5"/>
      <c r="F14" s="5"/>
      <c r="G14" s="1"/>
      <c r="H14" s="1"/>
      <c r="I14" s="1"/>
      <c r="J14" s="1"/>
    </row>
    <row r="15" customFormat="false" ht="17" hidden="false" customHeight="true" outlineLevel="0" collapsed="false">
      <c r="A15" s="19"/>
      <c r="B15" s="20" t="s">
        <v>6</v>
      </c>
      <c r="C15" s="21"/>
      <c r="D15" s="21"/>
      <c r="E15" s="21"/>
      <c r="F15" s="21"/>
      <c r="G15" s="21"/>
      <c r="H15" s="20" t="s">
        <v>7</v>
      </c>
      <c r="I15" s="22"/>
      <c r="J15" s="22"/>
      <c r="K15" s="23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</row>
    <row r="16" customFormat="false" ht="17" hidden="false" customHeight="true" outlineLevel="0" collapsed="false">
      <c r="B16" s="1"/>
      <c r="C16" s="5"/>
      <c r="D16" s="5"/>
      <c r="E16" s="5"/>
      <c r="F16" s="5"/>
      <c r="G16" s="1"/>
      <c r="H16" s="1"/>
      <c r="I16" s="1"/>
      <c r="J16" s="1"/>
    </row>
    <row r="17" customFormat="false" ht="17" hidden="false" customHeight="true" outlineLevel="0" collapsed="false">
      <c r="B17" s="25"/>
      <c r="C17" s="26"/>
      <c r="D17" s="26"/>
      <c r="E17" s="26"/>
      <c r="F17" s="26"/>
      <c r="G17" s="27" t="s">
        <v>8</v>
      </c>
      <c r="H17" s="28" t="s">
        <v>9</v>
      </c>
      <c r="I17" s="29" t="s">
        <v>10</v>
      </c>
      <c r="J17" s="30" t="s">
        <v>11</v>
      </c>
      <c r="K17" s="31"/>
    </row>
    <row r="18" customFormat="false" ht="17" hidden="false" customHeight="true" outlineLevel="0" collapsed="false">
      <c r="B18" s="32" t="s">
        <v>12</v>
      </c>
      <c r="C18" s="33"/>
      <c r="D18" s="33"/>
      <c r="E18" s="33"/>
      <c r="F18" s="33"/>
      <c r="G18" s="34"/>
      <c r="H18" s="35"/>
      <c r="I18" s="36"/>
      <c r="J18" s="34"/>
      <c r="K18" s="37"/>
    </row>
    <row r="19" customFormat="false" ht="17" hidden="false" customHeight="true" outlineLevel="0" collapsed="false">
      <c r="A19" s="38"/>
      <c r="B19" s="39" t="s">
        <v>13</v>
      </c>
      <c r="C19" s="40"/>
      <c r="D19" s="40"/>
      <c r="E19" s="40"/>
      <c r="F19" s="40"/>
      <c r="G19" s="41" t="n">
        <v>12</v>
      </c>
      <c r="H19" s="42" t="n">
        <v>8</v>
      </c>
      <c r="I19" s="43"/>
      <c r="J19" s="44" t="str">
        <f aca="false">IF(I19&gt;0,IF($H$8&gt;0,H19*I19,G19*I19),"")</f>
        <v/>
      </c>
      <c r="K19" s="45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r="20" customFormat="false" ht="17" hidden="false" customHeight="true" outlineLevel="0" collapsed="false">
      <c r="A20" s="38"/>
      <c r="B20" s="39" t="s">
        <v>14</v>
      </c>
      <c r="C20" s="40"/>
      <c r="D20" s="40"/>
      <c r="E20" s="40"/>
      <c r="F20" s="40"/>
      <c r="G20" s="41" t="n">
        <v>6</v>
      </c>
      <c r="H20" s="42" t="n">
        <v>4</v>
      </c>
      <c r="I20" s="43"/>
      <c r="J20" s="44" t="str">
        <f aca="false">IF(I20&gt;0,IF($H$8&gt;0,H20*I20,G20*I20),"")</f>
        <v/>
      </c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customFormat="false" ht="17" hidden="false" customHeight="true" outlineLevel="0" collapsed="false">
      <c r="A21" s="38"/>
      <c r="B21" s="39" t="s">
        <v>15</v>
      </c>
      <c r="C21" s="40"/>
      <c r="D21" s="40"/>
      <c r="E21" s="40"/>
      <c r="F21" s="40"/>
      <c r="G21" s="41" t="n">
        <v>6</v>
      </c>
      <c r="H21" s="42" t="n">
        <v>4</v>
      </c>
      <c r="I21" s="43"/>
      <c r="J21" s="44" t="str">
        <f aca="false">IF(I21&gt;0,IF($H$8&gt;0,H21*I21,G21*I21),"")</f>
        <v/>
      </c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customFormat="false" ht="17" hidden="false" customHeight="true" outlineLevel="0" collapsed="false">
      <c r="A22" s="38"/>
      <c r="B22" s="39" t="s">
        <v>16</v>
      </c>
      <c r="C22" s="40"/>
      <c r="D22" s="40"/>
      <c r="E22" s="40"/>
      <c r="F22" s="40"/>
      <c r="G22" s="41" t="n">
        <v>17</v>
      </c>
      <c r="H22" s="42" t="n">
        <v>13</v>
      </c>
      <c r="I22" s="43"/>
      <c r="J22" s="44" t="str">
        <f aca="false">IF(I22&gt;0,IF($H$8&gt;0,H22*I22,G22*I22),"")</f>
        <v/>
      </c>
      <c r="K22" s="45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customFormat="false" ht="17" hidden="false" customHeight="true" outlineLevel="0" collapsed="false">
      <c r="A23" s="38"/>
      <c r="B23" s="39" t="s">
        <v>17</v>
      </c>
      <c r="C23" s="40"/>
      <c r="D23" s="40"/>
      <c r="E23" s="40"/>
      <c r="F23" s="47" t="s">
        <v>18</v>
      </c>
      <c r="G23" s="41" t="n">
        <v>17</v>
      </c>
      <c r="H23" s="42" t="n">
        <v>13</v>
      </c>
      <c r="I23" s="43"/>
      <c r="J23" s="44" t="str">
        <f aca="false">IF(I23&gt;0,IF($H$8&gt;0,H23*I23,G23*I23),"")</f>
        <v/>
      </c>
      <c r="K23" s="45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customFormat="false" ht="17" hidden="false" customHeight="true" outlineLevel="0" collapsed="false">
      <c r="A24" s="38"/>
      <c r="B24" s="39" t="s">
        <v>19</v>
      </c>
      <c r="C24" s="40"/>
      <c r="D24" s="40"/>
      <c r="E24" s="40"/>
      <c r="F24" s="48"/>
      <c r="G24" s="41" t="n">
        <v>11</v>
      </c>
      <c r="H24" s="42" t="n">
        <v>8.5</v>
      </c>
      <c r="I24" s="43"/>
      <c r="J24" s="44" t="str">
        <f aca="false">IF(I24&gt;0,IF($H$8&gt;0,H24*I24,G24*I24),"")</f>
        <v/>
      </c>
      <c r="K24" s="45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</row>
    <row r="25" customFormat="false" ht="17" hidden="false" customHeight="true" outlineLevel="0" collapsed="false">
      <c r="A25" s="38"/>
      <c r="B25" s="39" t="s">
        <v>20</v>
      </c>
      <c r="C25" s="40"/>
      <c r="D25" s="40"/>
      <c r="E25" s="40"/>
      <c r="F25" s="48"/>
      <c r="G25" s="41" t="n">
        <v>14</v>
      </c>
      <c r="H25" s="42" t="n">
        <v>10</v>
      </c>
      <c r="I25" s="43"/>
      <c r="J25" s="44" t="str">
        <f aca="false">IF(I25&gt;0,IF($H$8&gt;0,H25*I25,G25*I25),"")</f>
        <v/>
      </c>
      <c r="K25" s="45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customFormat="false" ht="17" hidden="false" customHeight="true" outlineLevel="0" collapsed="false">
      <c r="A26" s="38"/>
      <c r="B26" s="39" t="s">
        <v>21</v>
      </c>
      <c r="C26" s="40"/>
      <c r="D26" s="40"/>
      <c r="E26" s="40"/>
      <c r="F26" s="40"/>
      <c r="G26" s="41" t="n">
        <v>19</v>
      </c>
      <c r="H26" s="42" t="n">
        <v>15</v>
      </c>
      <c r="I26" s="43"/>
      <c r="J26" s="44" t="str">
        <f aca="false">IF(I26&gt;0,IF($H$8&gt;0,H26*I26,G26*I26),"")</f>
        <v/>
      </c>
      <c r="K26" s="45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customFormat="false" ht="17" hidden="false" customHeight="true" outlineLevel="0" collapsed="false">
      <c r="A27" s="38"/>
      <c r="B27" s="39" t="s">
        <v>22</v>
      </c>
      <c r="C27" s="40"/>
      <c r="D27" s="40"/>
      <c r="E27" s="40"/>
      <c r="F27" s="48"/>
      <c r="G27" s="41" t="n">
        <v>16</v>
      </c>
      <c r="H27" s="42" t="n">
        <v>12</v>
      </c>
      <c r="I27" s="43"/>
      <c r="J27" s="44" t="str">
        <f aca="false">IF(I27&gt;0,IF($H$8&gt;0,H27*I27,G27*I27),"")</f>
        <v/>
      </c>
      <c r="K27" s="45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customFormat="false" ht="17" hidden="false" customHeight="true" outlineLevel="0" collapsed="false">
      <c r="A28" s="38"/>
      <c r="B28" s="39" t="s">
        <v>23</v>
      </c>
      <c r="C28" s="40"/>
      <c r="D28" s="40"/>
      <c r="E28" s="40"/>
      <c r="F28" s="47" t="s">
        <v>18</v>
      </c>
      <c r="G28" s="41" t="n">
        <v>16</v>
      </c>
      <c r="H28" s="42" t="n">
        <v>13</v>
      </c>
      <c r="I28" s="43"/>
      <c r="J28" s="44" t="str">
        <f aca="false">IF(I28&gt;0,IF($H$8&gt;0,H28*I28,G28*I28),"")</f>
        <v/>
      </c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customFormat="false" ht="17" hidden="false" customHeight="true" outlineLevel="0" collapsed="false">
      <c r="A29" s="38"/>
      <c r="B29" s="39" t="s">
        <v>24</v>
      </c>
      <c r="C29" s="40"/>
      <c r="D29" s="40"/>
      <c r="E29" s="40"/>
      <c r="F29" s="40"/>
      <c r="G29" s="41" t="n">
        <v>11</v>
      </c>
      <c r="H29" s="42" t="n">
        <v>8.5</v>
      </c>
      <c r="I29" s="43"/>
      <c r="J29" s="44" t="str">
        <f aca="false">IF(I29&gt;0,IF($H$8&gt;0,H29*I29,G29*I29),"")</f>
        <v/>
      </c>
      <c r="K29" s="45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</row>
    <row r="30" customFormat="false" ht="17" hidden="false" customHeight="true" outlineLevel="0" collapsed="false">
      <c r="A30" s="38"/>
      <c r="B30" s="39" t="s">
        <v>25</v>
      </c>
      <c r="C30" s="40"/>
      <c r="D30" s="40"/>
      <c r="E30" s="40"/>
      <c r="F30" s="40"/>
      <c r="G30" s="41" t="n">
        <v>9</v>
      </c>
      <c r="H30" s="42" t="n">
        <v>7.5</v>
      </c>
      <c r="I30" s="43"/>
      <c r="J30" s="44" t="str">
        <f aca="false">IF(I30&gt;0,IF($H$8&gt;0,H30*I30,G30*I30),"")</f>
        <v/>
      </c>
      <c r="K30" s="45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customFormat="false" ht="17" hidden="false" customHeight="true" outlineLevel="0" collapsed="false">
      <c r="A31" s="38"/>
      <c r="B31" s="39" t="s">
        <v>26</v>
      </c>
      <c r="C31" s="40"/>
      <c r="D31" s="40"/>
      <c r="E31" s="40"/>
      <c r="F31" s="47" t="s">
        <v>18</v>
      </c>
      <c r="G31" s="41" t="n">
        <v>11.5</v>
      </c>
      <c r="H31" s="42" t="n">
        <v>9.5</v>
      </c>
      <c r="I31" s="43"/>
      <c r="J31" s="44" t="str">
        <f aca="false">IF(I31&gt;0,IF($H$8&gt;0,H31*I31,G31*I31),"")</f>
        <v/>
      </c>
      <c r="K31" s="45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r="32" customFormat="false" ht="17" hidden="false" customHeight="true" outlineLevel="0" collapsed="false">
      <c r="A32" s="38"/>
      <c r="B32" s="39" t="s">
        <v>27</v>
      </c>
      <c r="C32" s="40"/>
      <c r="D32" s="40"/>
      <c r="E32" s="40"/>
      <c r="F32" s="40"/>
      <c r="G32" s="41" t="n">
        <v>17</v>
      </c>
      <c r="H32" s="42" t="n">
        <v>13</v>
      </c>
      <c r="I32" s="43"/>
      <c r="J32" s="44" t="str">
        <f aca="false">IF(I32&gt;0,IF($H$8&gt;0,H32*I32,G32*I32),"")</f>
        <v/>
      </c>
      <c r="K32" s="45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</row>
    <row r="33" customFormat="false" ht="17" hidden="false" customHeight="true" outlineLevel="0" collapsed="false">
      <c r="A33" s="38"/>
      <c r="B33" s="39" t="s">
        <v>28</v>
      </c>
      <c r="C33" s="40"/>
      <c r="D33" s="40"/>
      <c r="E33" s="40"/>
      <c r="F33" s="40"/>
      <c r="G33" s="41" t="n">
        <v>5</v>
      </c>
      <c r="H33" s="42" t="n">
        <v>4</v>
      </c>
      <c r="I33" s="43"/>
      <c r="J33" s="44" t="str">
        <f aca="false">IF(I33&gt;0,IF($H$8&gt;0,H33*I33,G33*I33),"")</f>
        <v/>
      </c>
      <c r="K33" s="45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customFormat="false" ht="17" hidden="false" customHeight="true" outlineLevel="0" collapsed="false">
      <c r="A34" s="38"/>
      <c r="B34" s="39" t="s">
        <v>29</v>
      </c>
      <c r="C34" s="40"/>
      <c r="D34" s="40"/>
      <c r="E34" s="40"/>
      <c r="F34" s="49"/>
      <c r="G34" s="41" t="n">
        <v>12</v>
      </c>
      <c r="H34" s="42" t="n">
        <v>9.5</v>
      </c>
      <c r="I34" s="43"/>
      <c r="J34" s="44" t="str">
        <f aca="false">IF(I34&gt;0,IF($H$8&gt;0,H34*I34,G34*I34),"")</f>
        <v/>
      </c>
      <c r="K34" s="45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customFormat="false" ht="17" hidden="false" customHeight="true" outlineLevel="0" collapsed="false">
      <c r="A35" s="38"/>
      <c r="B35" s="39" t="s">
        <v>30</v>
      </c>
      <c r="C35" s="40"/>
      <c r="D35" s="40"/>
      <c r="E35" s="40"/>
      <c r="F35" s="40"/>
      <c r="G35" s="41" t="n">
        <v>18</v>
      </c>
      <c r="H35" s="42" t="n">
        <v>18</v>
      </c>
      <c r="I35" s="43"/>
      <c r="J35" s="44" t="str">
        <f aca="false">IF(I35&gt;0,IF($H$8&gt;0,H35*I35,G35*I35),"")</f>
        <v/>
      </c>
      <c r="K35" s="45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customFormat="false" ht="17" hidden="false" customHeight="true" outlineLevel="0" collapsed="false">
      <c r="A36" s="38"/>
      <c r="B36" s="39" t="s">
        <v>31</v>
      </c>
      <c r="C36" s="40"/>
      <c r="D36" s="40"/>
      <c r="E36" s="40"/>
      <c r="F36" s="40"/>
      <c r="G36" s="41" t="n">
        <v>32</v>
      </c>
      <c r="H36" s="42" t="n">
        <v>32</v>
      </c>
      <c r="I36" s="43"/>
      <c r="J36" s="44" t="str">
        <f aca="false">IF(I36&gt;0,IF($H$8&gt;0,H36*I36,G36*I36),"")</f>
        <v/>
      </c>
      <c r="K36" s="45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customFormat="false" ht="17" hidden="false" customHeight="true" outlineLevel="0" collapsed="false">
      <c r="A37" s="38"/>
      <c r="B37" s="39" t="s">
        <v>32</v>
      </c>
      <c r="C37" s="40"/>
      <c r="D37" s="40"/>
      <c r="E37" s="40"/>
      <c r="F37" s="49"/>
      <c r="G37" s="41" t="n">
        <v>3</v>
      </c>
      <c r="H37" s="42" t="n">
        <v>2.5</v>
      </c>
      <c r="I37" s="43"/>
      <c r="J37" s="44" t="str">
        <f aca="false">IF(I37&gt;0,IF($H$8&gt;0,H37*I37,G37*I37),"")</f>
        <v/>
      </c>
      <c r="K37" s="45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customFormat="false" ht="17" hidden="false" customHeight="true" outlineLevel="0" collapsed="false">
      <c r="A38" s="38"/>
      <c r="B38" s="50" t="s">
        <v>33</v>
      </c>
      <c r="C38" s="51"/>
      <c r="D38" s="51"/>
      <c r="E38" s="51"/>
      <c r="F38" s="51"/>
      <c r="G38" s="52"/>
      <c r="H38" s="52"/>
      <c r="I38" s="52" t="s">
        <v>34</v>
      </c>
      <c r="J38" s="53" t="n">
        <f aca="false">IF(SUM(J19:J37)=3,2.5,6)</f>
        <v>6</v>
      </c>
      <c r="K38" s="45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</row>
    <row r="39" customFormat="false" ht="17" hidden="false" customHeight="true" outlineLevel="0" collapsed="false">
      <c r="A39" s="38"/>
      <c r="B39" s="54"/>
      <c r="C39" s="55"/>
      <c r="D39" s="55"/>
      <c r="E39" s="55"/>
      <c r="F39" s="55"/>
      <c r="G39" s="56"/>
      <c r="H39" s="56"/>
      <c r="I39" s="57"/>
      <c r="J39" s="57"/>
      <c r="K39" s="58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</row>
    <row r="40" customFormat="false" ht="17" hidden="false" customHeight="true" outlineLevel="0" collapsed="false">
      <c r="A40" s="38"/>
      <c r="B40" s="25"/>
      <c r="C40" s="59"/>
      <c r="D40" s="59"/>
      <c r="E40" s="59"/>
      <c r="F40" s="59"/>
      <c r="G40" s="31"/>
      <c r="H40" s="31"/>
      <c r="I40" s="60"/>
      <c r="J40" s="60"/>
      <c r="K40" s="58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</row>
    <row r="41" customFormat="false" ht="17" hidden="false" customHeight="true" outlineLevel="0" collapsed="false">
      <c r="A41" s="38"/>
      <c r="B41" s="61"/>
      <c r="C41" s="62"/>
      <c r="D41" s="62"/>
      <c r="E41" s="62"/>
      <c r="F41" s="62"/>
      <c r="G41" s="63"/>
      <c r="H41" s="63"/>
      <c r="I41" s="63"/>
      <c r="J41" s="64"/>
      <c r="K41" s="45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</row>
    <row r="42" customFormat="false" ht="17" hidden="false" customHeight="true" outlineLevel="0" collapsed="false">
      <c r="B42" s="25"/>
      <c r="C42" s="26"/>
      <c r="D42" s="26"/>
      <c r="E42" s="26"/>
      <c r="F42" s="26"/>
      <c r="G42" s="27" t="s">
        <v>8</v>
      </c>
      <c r="H42" s="28" t="s">
        <v>9</v>
      </c>
      <c r="I42" s="29" t="s">
        <v>10</v>
      </c>
      <c r="J42" s="30" t="s">
        <v>11</v>
      </c>
      <c r="K42" s="31"/>
    </row>
    <row r="43" customFormat="false" ht="17" hidden="false" customHeight="true" outlineLevel="0" collapsed="false">
      <c r="A43" s="38"/>
      <c r="B43" s="32" t="s">
        <v>35</v>
      </c>
      <c r="C43" s="65"/>
      <c r="D43" s="65"/>
      <c r="E43" s="65"/>
      <c r="F43" s="65"/>
      <c r="G43" s="65"/>
      <c r="H43" s="65"/>
      <c r="I43" s="65"/>
      <c r="J43" s="34"/>
      <c r="K43" s="45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</row>
    <row r="44" customFormat="false" ht="17" hidden="false" customHeight="true" outlineLevel="0" collapsed="false">
      <c r="A44" s="38"/>
      <c r="B44" s="39" t="s">
        <v>36</v>
      </c>
      <c r="C44" s="40"/>
      <c r="D44" s="40"/>
      <c r="E44" s="50"/>
      <c r="F44" s="40"/>
      <c r="G44" s="41" t="n">
        <v>39</v>
      </c>
      <c r="H44" s="42" t="n">
        <v>0</v>
      </c>
      <c r="I44" s="43"/>
      <c r="J44" s="44" t="str">
        <f aca="false">IF(I44&gt;0,IF($H$8&gt;0,H44*I44,G44*I44),"")</f>
        <v/>
      </c>
      <c r="K44" s="45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</row>
    <row r="45" customFormat="false" ht="17" hidden="false" customHeight="true" outlineLevel="0" collapsed="false">
      <c r="A45" s="38"/>
      <c r="B45" s="66" t="s">
        <v>37</v>
      </c>
      <c r="C45" s="40"/>
      <c r="D45" s="40"/>
      <c r="E45" s="40"/>
      <c r="F45" s="47" t="s">
        <v>18</v>
      </c>
      <c r="G45" s="41" t="n">
        <v>10</v>
      </c>
      <c r="H45" s="42" t="n">
        <v>0</v>
      </c>
      <c r="I45" s="67"/>
      <c r="J45" s="44" t="str">
        <f aca="false">IF(I45&gt;0,IF($H$8&gt;0,H45*I45,G45*I45),"")</f>
        <v/>
      </c>
      <c r="K45" s="45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</row>
    <row r="46" customFormat="false" ht="17" hidden="false" customHeight="true" outlineLevel="0" collapsed="false">
      <c r="A46" s="38"/>
      <c r="B46" s="61" t="s">
        <v>38</v>
      </c>
      <c r="C46" s="40"/>
      <c r="D46" s="40"/>
      <c r="E46" s="40"/>
      <c r="F46" s="40"/>
      <c r="G46" s="41"/>
      <c r="H46" s="42"/>
      <c r="I46" s="67"/>
      <c r="J46" s="44" t="str">
        <f aca="false">IF(I46&gt;0,IF($H$8&gt;0,H46*I46,G46*I46),"")</f>
        <v/>
      </c>
      <c r="K46" s="45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</row>
    <row r="47" customFormat="false" ht="17" hidden="false" customHeight="true" outlineLevel="0" collapsed="false">
      <c r="A47" s="38"/>
      <c r="B47" s="25"/>
      <c r="C47" s="68" t="s">
        <v>39</v>
      </c>
      <c r="D47" s="40"/>
      <c r="E47" s="40"/>
      <c r="F47" s="40"/>
      <c r="G47" s="41" t="n">
        <v>8</v>
      </c>
      <c r="H47" s="42" t="n">
        <v>6</v>
      </c>
      <c r="I47" s="67"/>
      <c r="J47" s="44" t="str">
        <f aca="false">IF(I47&gt;0,IF($H$8&gt;0,H47*I47,G47*I47),"")</f>
        <v/>
      </c>
      <c r="K47" s="4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</row>
    <row r="48" customFormat="false" ht="17" hidden="false" customHeight="true" outlineLevel="0" collapsed="false">
      <c r="A48" s="38"/>
      <c r="B48" s="25"/>
      <c r="C48" s="68" t="s">
        <v>40</v>
      </c>
      <c r="D48" s="40"/>
      <c r="E48" s="40"/>
      <c r="F48" s="40"/>
      <c r="G48" s="41" t="n">
        <v>8</v>
      </c>
      <c r="H48" s="42" t="n">
        <v>6</v>
      </c>
      <c r="I48" s="67"/>
      <c r="J48" s="44" t="str">
        <f aca="false">IF(I48&gt;0,IF($H$8&gt;0,H48*I48,G48*I48),"")</f>
        <v/>
      </c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</row>
    <row r="49" customFormat="false" ht="17" hidden="false" customHeight="true" outlineLevel="0" collapsed="false">
      <c r="A49" s="38"/>
      <c r="B49" s="25"/>
      <c r="C49" s="68" t="s">
        <v>41</v>
      </c>
      <c r="D49" s="40"/>
      <c r="E49" s="40"/>
      <c r="F49" s="40"/>
      <c r="G49" s="41" t="n">
        <v>8</v>
      </c>
      <c r="H49" s="42" t="n">
        <v>6</v>
      </c>
      <c r="I49" s="43"/>
      <c r="J49" s="44" t="str">
        <f aca="false">IF(I49&gt;0,IF($H$8&gt;0,H49*I49,G49*I49),"")</f>
        <v/>
      </c>
      <c r="K49" s="45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</row>
    <row r="50" customFormat="false" ht="17" hidden="false" customHeight="true" outlineLevel="0" collapsed="false">
      <c r="A50" s="38"/>
      <c r="B50" s="25"/>
      <c r="C50" s="68" t="s">
        <v>42</v>
      </c>
      <c r="D50" s="40"/>
      <c r="E50" s="40"/>
      <c r="F50" s="40"/>
      <c r="G50" s="41" t="n">
        <v>8</v>
      </c>
      <c r="H50" s="42" t="n">
        <v>6</v>
      </c>
      <c r="I50" s="43"/>
      <c r="J50" s="44" t="str">
        <f aca="false">IF(I50&gt;0,IF($H$8&gt;0,H50*I50,G50*I50),"")</f>
        <v/>
      </c>
      <c r="K50" s="4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</row>
    <row r="51" customFormat="false" ht="17" hidden="false" customHeight="true" outlineLevel="0" collapsed="false">
      <c r="A51" s="38"/>
      <c r="B51" s="25"/>
      <c r="C51" s="68" t="s">
        <v>43</v>
      </c>
      <c r="D51" s="40"/>
      <c r="E51" s="40"/>
      <c r="F51" s="40"/>
      <c r="G51" s="41" t="n">
        <v>8</v>
      </c>
      <c r="H51" s="42" t="n">
        <v>6</v>
      </c>
      <c r="I51" s="43"/>
      <c r="J51" s="44" t="str">
        <f aca="false">IF(I51&gt;0,IF($H$8&gt;0,H51*I51,G51*I51),"")</f>
        <v/>
      </c>
      <c r="K51" s="45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</row>
    <row r="52" customFormat="false" ht="17" hidden="false" customHeight="true" outlineLevel="0" collapsed="false">
      <c r="A52" s="38"/>
      <c r="B52" s="25"/>
      <c r="C52" s="68" t="s">
        <v>44</v>
      </c>
      <c r="D52" s="40"/>
      <c r="E52" s="40"/>
      <c r="F52" s="40"/>
      <c r="G52" s="41" t="n">
        <v>8</v>
      </c>
      <c r="H52" s="42" t="n">
        <v>6</v>
      </c>
      <c r="I52" s="43"/>
      <c r="J52" s="44" t="str">
        <f aca="false">IF(I52&gt;0,IF($H$8&gt;0,H52*I52,G52*I52),"")</f>
        <v/>
      </c>
      <c r="K52" s="45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customFormat="false" ht="17" hidden="false" customHeight="true" outlineLevel="0" collapsed="false">
      <c r="A53" s="38"/>
      <c r="B53" s="25"/>
      <c r="C53" s="68" t="s">
        <v>45</v>
      </c>
      <c r="D53" s="40"/>
      <c r="E53" s="40"/>
      <c r="F53" s="40"/>
      <c r="G53" s="41" t="n">
        <v>8</v>
      </c>
      <c r="H53" s="42" t="n">
        <v>6</v>
      </c>
      <c r="I53" s="43"/>
      <c r="J53" s="44" t="str">
        <f aca="false">IF(I53&gt;0,IF($H$8&gt;0,H53*I53,G53*I53),"")</f>
        <v/>
      </c>
      <c r="K53" s="45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</row>
    <row r="54" customFormat="false" ht="17" hidden="false" customHeight="true" outlineLevel="0" collapsed="false">
      <c r="A54" s="38"/>
      <c r="B54" s="69"/>
      <c r="C54" s="68" t="s">
        <v>46</v>
      </c>
      <c r="D54" s="40"/>
      <c r="E54" s="40"/>
      <c r="F54" s="40"/>
      <c r="G54" s="41" t="n">
        <v>8</v>
      </c>
      <c r="H54" s="42" t="n">
        <v>6</v>
      </c>
      <c r="I54" s="43"/>
      <c r="J54" s="44" t="str">
        <f aca="false">IF(I54&gt;0,IF($H$8&gt;0,H54*I54,G54*I54),"")</f>
        <v/>
      </c>
      <c r="K54" s="45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</row>
    <row r="55" customFormat="false" ht="17" hidden="false" customHeight="true" outlineLevel="0" collapsed="false">
      <c r="A55" s="38"/>
      <c r="B55" s="70" t="s">
        <v>47</v>
      </c>
      <c r="C55" s="40"/>
      <c r="D55" s="40"/>
      <c r="E55" s="40"/>
      <c r="F55" s="40"/>
      <c r="G55" s="41"/>
      <c r="H55" s="42"/>
      <c r="I55" s="67"/>
      <c r="J55" s="44" t="str">
        <f aca="false">IF(I55&gt;0,IF($H$8&gt;0,H55*I55,G55*I55),"")</f>
        <v/>
      </c>
      <c r="K55" s="45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</row>
    <row r="56" customFormat="false" ht="17" hidden="false" customHeight="true" outlineLevel="0" collapsed="false">
      <c r="A56" s="38"/>
      <c r="B56" s="25"/>
      <c r="C56" s="39" t="s">
        <v>48</v>
      </c>
      <c r="D56" s="40"/>
      <c r="E56" s="40"/>
      <c r="F56" s="40"/>
      <c r="G56" s="41" t="n">
        <v>3.5</v>
      </c>
      <c r="H56" s="42" t="n">
        <v>2.5</v>
      </c>
      <c r="I56" s="43"/>
      <c r="J56" s="44" t="str">
        <f aca="false">IF(I56&gt;0,IF($H$8&gt;0,H56*I56,G56*I56),"")</f>
        <v/>
      </c>
      <c r="K56" s="45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</row>
    <row r="57" customFormat="false" ht="17" hidden="false" customHeight="true" outlineLevel="0" collapsed="false">
      <c r="A57" s="38"/>
      <c r="B57" s="25"/>
      <c r="C57" s="39" t="s">
        <v>49</v>
      </c>
      <c r="D57" s="40"/>
      <c r="E57" s="40"/>
      <c r="F57" s="40"/>
      <c r="G57" s="41" t="n">
        <v>3.5</v>
      </c>
      <c r="H57" s="42" t="n">
        <v>2.5</v>
      </c>
      <c r="I57" s="43"/>
      <c r="J57" s="44" t="str">
        <f aca="false">IF(I57&gt;0,IF($H$8&gt;0,H57*I57,G57*I57),"")</f>
        <v/>
      </c>
      <c r="K57" s="45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</row>
    <row r="58" customFormat="false" ht="17" hidden="false" customHeight="true" outlineLevel="0" collapsed="false">
      <c r="A58" s="38"/>
      <c r="B58" s="25"/>
      <c r="C58" s="39" t="s">
        <v>50</v>
      </c>
      <c r="D58" s="40"/>
      <c r="E58" s="40"/>
      <c r="F58" s="40"/>
      <c r="G58" s="41" t="n">
        <v>3.5</v>
      </c>
      <c r="H58" s="42" t="n">
        <v>2.5</v>
      </c>
      <c r="I58" s="43"/>
      <c r="J58" s="44" t="str">
        <f aca="false">IF(I58&gt;0,IF($H$8&gt;0,H58*I58,G58*I58),"")</f>
        <v/>
      </c>
      <c r="K58" s="45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</row>
    <row r="59" customFormat="false" ht="17" hidden="false" customHeight="true" outlineLevel="0" collapsed="false">
      <c r="A59" s="38"/>
      <c r="B59" s="25"/>
      <c r="C59" s="39" t="s">
        <v>51</v>
      </c>
      <c r="D59" s="40"/>
      <c r="E59" s="40"/>
      <c r="F59" s="40"/>
      <c r="G59" s="41" t="n">
        <v>3.5</v>
      </c>
      <c r="H59" s="42" t="n">
        <v>2.5</v>
      </c>
      <c r="I59" s="43"/>
      <c r="J59" s="44" t="str">
        <f aca="false">IF(I59&gt;0,IF($H$8&gt;0,H59*I59,G59*I59),"")</f>
        <v/>
      </c>
      <c r="K59" s="45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</row>
    <row r="60" customFormat="false" ht="17" hidden="false" customHeight="true" outlineLevel="0" collapsed="false">
      <c r="A60" s="38"/>
      <c r="B60" s="25"/>
      <c r="C60" s="39" t="s">
        <v>52</v>
      </c>
      <c r="D60" s="40"/>
      <c r="E60" s="40"/>
      <c r="F60" s="40"/>
      <c r="G60" s="41" t="n">
        <v>3.5</v>
      </c>
      <c r="H60" s="42" t="n">
        <v>2.5</v>
      </c>
      <c r="I60" s="43"/>
      <c r="J60" s="44" t="str">
        <f aca="false">IF(I60&gt;0,IF($H$8&gt;0,H60*I60,G60*I60),"")</f>
        <v/>
      </c>
      <c r="K60" s="45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</row>
    <row r="61" customFormat="false" ht="17" hidden="false" customHeight="true" outlineLevel="0" collapsed="false">
      <c r="A61" s="38"/>
      <c r="B61" s="25"/>
      <c r="C61" s="39" t="s">
        <v>53</v>
      </c>
      <c r="D61" s="40"/>
      <c r="E61" s="40"/>
      <c r="F61" s="40"/>
      <c r="G61" s="41" t="n">
        <v>3.5</v>
      </c>
      <c r="H61" s="42" t="n">
        <v>2.5</v>
      </c>
      <c r="I61" s="43"/>
      <c r="J61" s="44" t="str">
        <f aca="false">IF(I61&gt;0,IF($H$8&gt;0,H61*I61,G61*I61),"")</f>
        <v/>
      </c>
      <c r="K61" s="45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</row>
    <row r="62" customFormat="false" ht="17" hidden="false" customHeight="true" outlineLevel="0" collapsed="false">
      <c r="A62" s="38"/>
      <c r="B62" s="25"/>
      <c r="C62" s="39" t="s">
        <v>54</v>
      </c>
      <c r="D62" s="40"/>
      <c r="E62" s="40"/>
      <c r="F62" s="40"/>
      <c r="G62" s="41" t="n">
        <v>3.5</v>
      </c>
      <c r="H62" s="42" t="n">
        <v>2.5</v>
      </c>
      <c r="I62" s="43"/>
      <c r="J62" s="44" t="str">
        <f aca="false">IF(I62&gt;0,IF($H$8&gt;0,H62*I62,G62*I62),"")</f>
        <v/>
      </c>
      <c r="K62" s="45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</row>
    <row r="63" customFormat="false" ht="17" hidden="false" customHeight="true" outlineLevel="0" collapsed="false">
      <c r="A63" s="38"/>
      <c r="B63" s="40"/>
      <c r="C63" s="40"/>
      <c r="D63" s="40"/>
      <c r="E63" s="40"/>
      <c r="F63" s="40"/>
      <c r="G63" s="41"/>
      <c r="H63" s="42"/>
      <c r="I63" s="67"/>
      <c r="J63" s="44"/>
      <c r="K63" s="45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</row>
    <row r="64" customFormat="false" ht="17" hidden="false" customHeight="true" outlineLevel="0" collapsed="false">
      <c r="A64" s="38"/>
      <c r="B64" s="71" t="s">
        <v>55</v>
      </c>
      <c r="C64" s="40"/>
      <c r="D64" s="40"/>
      <c r="E64" s="40"/>
      <c r="F64" s="40"/>
      <c r="G64" s="41"/>
      <c r="H64" s="42"/>
      <c r="I64" s="67"/>
      <c r="J64" s="44"/>
      <c r="K64" s="45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</row>
    <row r="65" customFormat="false" ht="17" hidden="false" customHeight="true" outlineLevel="0" collapsed="false">
      <c r="A65" s="38"/>
      <c r="B65" s="72"/>
      <c r="C65" s="59"/>
      <c r="D65" s="59"/>
      <c r="E65" s="59"/>
      <c r="F65" s="59"/>
      <c r="G65" s="31"/>
      <c r="H65" s="31"/>
      <c r="I65" s="60" t="s">
        <v>56</v>
      </c>
      <c r="J65" s="73" t="n">
        <f aca="false">IF(SUM(J19:J37)&gt;0,SUM(J19:J38)+SUM(J44:J62),SUM(J19:J37)+SUM(J44:J62))</f>
        <v>0</v>
      </c>
      <c r="K65" s="58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</row>
    <row r="66" customFormat="false" ht="17" hidden="false" customHeight="true" outlineLevel="0" collapsed="false">
      <c r="A66" s="38"/>
      <c r="B66" s="19"/>
      <c r="C66" s="59"/>
      <c r="D66" s="59"/>
      <c r="E66" s="59"/>
      <c r="F66" s="59"/>
      <c r="G66" s="31"/>
      <c r="H66" s="31"/>
      <c r="I66" s="60"/>
      <c r="J66" s="60"/>
      <c r="K66" s="58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</row>
    <row r="67" customFormat="false" ht="17" hidden="false" customHeight="true" outlineLevel="0" collapsed="false">
      <c r="B67" s="20" t="s">
        <v>57</v>
      </c>
      <c r="C67" s="74"/>
      <c r="D67" s="74"/>
      <c r="E67" s="59"/>
      <c r="F67" s="20" t="s">
        <v>58</v>
      </c>
      <c r="G67" s="75"/>
      <c r="H67" s="75"/>
      <c r="I67" s="76"/>
      <c r="J67" s="77"/>
      <c r="K67" s="77"/>
    </row>
    <row r="68" customFormat="false" ht="17" hidden="false" customHeight="true" outlineLevel="0" collapsed="false">
      <c r="B68" s="20" t="s">
        <v>59</v>
      </c>
      <c r="C68" s="74"/>
      <c r="D68" s="74"/>
      <c r="E68" s="59"/>
      <c r="F68" s="78" t="s">
        <v>60</v>
      </c>
      <c r="G68" s="79"/>
      <c r="H68" s="79"/>
      <c r="I68" s="4"/>
      <c r="J68" s="4"/>
      <c r="K68" s="77"/>
    </row>
    <row r="69" customFormat="false" ht="17" hidden="false" customHeight="true" outlineLevel="0" collapsed="false">
      <c r="B69" s="20" t="s">
        <v>61</v>
      </c>
      <c r="C69" s="80"/>
      <c r="D69" s="21"/>
      <c r="E69" s="59"/>
      <c r="F69" s="78"/>
      <c r="G69" s="79"/>
      <c r="H69" s="79"/>
      <c r="I69" s="76"/>
      <c r="J69" s="77"/>
      <c r="K69" s="77"/>
    </row>
    <row r="70" customFormat="false" ht="17.35" hidden="false" customHeight="false" outlineLevel="0" collapsed="false">
      <c r="B70" s="81" t="s">
        <v>62</v>
      </c>
      <c r="C70" s="76"/>
      <c r="D70" s="76"/>
      <c r="E70" s="76"/>
      <c r="F70" s="78"/>
      <c r="G70" s="79"/>
      <c r="H70" s="79"/>
      <c r="I70" s="77"/>
      <c r="J70" s="77"/>
      <c r="K70" s="77"/>
    </row>
    <row r="71" customFormat="false" ht="17.35" hidden="false" customHeight="false" outlineLevel="0" collapsed="false">
      <c r="B71" s="82" t="s">
        <v>63</v>
      </c>
      <c r="C71" s="76"/>
      <c r="D71" s="76"/>
      <c r="E71" s="76"/>
      <c r="F71" s="78"/>
      <c r="G71" s="79"/>
      <c r="H71" s="79"/>
      <c r="I71" s="77"/>
      <c r="J71" s="77"/>
      <c r="K71" s="77"/>
    </row>
    <row r="72" customFormat="false" ht="17.35" hidden="false" customHeight="false" outlineLevel="0" collapsed="false">
      <c r="B72" s="19"/>
      <c r="C72" s="76"/>
      <c r="D72" s="76"/>
      <c r="E72" s="76"/>
      <c r="F72" s="76"/>
      <c r="G72" s="76"/>
      <c r="H72" s="77"/>
      <c r="I72" s="77"/>
      <c r="J72" s="77"/>
      <c r="K72" s="77"/>
    </row>
    <row r="73" customFormat="false" ht="13" hidden="false" customHeight="true" outlineLevel="0" collapsed="false">
      <c r="B73" s="76" t="s">
        <v>64</v>
      </c>
      <c r="C73" s="76"/>
      <c r="D73" s="76"/>
      <c r="E73" s="76"/>
      <c r="F73" s="76"/>
      <c r="G73" s="76"/>
      <c r="H73" s="77"/>
      <c r="I73" s="77"/>
      <c r="J73" s="77"/>
      <c r="K73" s="77"/>
    </row>
    <row r="74" customFormat="false" ht="13" hidden="false" customHeight="true" outlineLevel="0" collapsed="false">
      <c r="A74" s="4"/>
      <c r="B74" s="76" t="s">
        <v>65</v>
      </c>
      <c r="C74" s="77"/>
      <c r="D74" s="77"/>
      <c r="E74" s="77"/>
      <c r="F74" s="77"/>
      <c r="G74" s="77"/>
      <c r="H74" s="4"/>
      <c r="I74" s="4"/>
      <c r="J74" s="4"/>
      <c r="K74" s="4"/>
    </row>
    <row r="75" customFormat="false" ht="12" hidden="false" customHeight="true" outlineLevel="0" collapsed="false">
      <c r="A75" s="4"/>
      <c r="B75" s="83" t="s">
        <v>66</v>
      </c>
      <c r="C75" s="77"/>
      <c r="D75" s="77"/>
      <c r="E75" s="77"/>
      <c r="F75" s="77"/>
      <c r="G75" s="77"/>
      <c r="H75" s="4"/>
      <c r="I75" s="4"/>
      <c r="J75" s="4"/>
      <c r="K75" s="4"/>
    </row>
    <row r="76" customFormat="false" ht="19.35" hidden="false" customHeight="true" outlineLevel="0" collapsed="false">
      <c r="A76" s="4"/>
      <c r="B76" s="4"/>
      <c r="C76" s="84"/>
      <c r="D76" s="84"/>
      <c r="E76" s="84"/>
      <c r="F76" s="84"/>
      <c r="G76" s="4"/>
      <c r="H76" s="4"/>
      <c r="I76" s="4"/>
      <c r="J76" s="4"/>
      <c r="K76" s="4"/>
    </row>
    <row r="77" customFormat="false" ht="19.35" hidden="false" customHeight="true" outlineLevel="0" collapsed="false">
      <c r="A77" s="4"/>
      <c r="B77" s="4"/>
      <c r="C77" s="84"/>
      <c r="D77" s="84"/>
      <c r="E77" s="84"/>
      <c r="F77" s="84"/>
      <c r="G77" s="4"/>
      <c r="H77" s="4"/>
      <c r="I77" s="4"/>
      <c r="J77" s="4"/>
      <c r="K77" s="4"/>
    </row>
    <row r="78" customFormat="false" ht="19.35" hidden="false" customHeight="true" outlineLevel="0" collapsed="false">
      <c r="A78" s="4"/>
      <c r="B78" s="4"/>
      <c r="C78" s="84"/>
      <c r="D78" s="84"/>
      <c r="E78" s="84"/>
      <c r="F78" s="84"/>
      <c r="G78" s="4"/>
      <c r="H78" s="4"/>
      <c r="I78" s="4"/>
      <c r="J78" s="4"/>
      <c r="K78" s="4"/>
    </row>
    <row r="79" customFormat="false" ht="19.35" hidden="false" customHeight="true" outlineLevel="0" collapsed="false">
      <c r="A79" s="4"/>
      <c r="B79" s="4"/>
      <c r="C79" s="84"/>
      <c r="D79" s="84"/>
      <c r="E79" s="84"/>
      <c r="F79" s="84"/>
      <c r="G79" s="4"/>
      <c r="H79" s="4"/>
      <c r="I79" s="4"/>
      <c r="J79" s="4"/>
      <c r="K79" s="4"/>
    </row>
    <row r="80" customFormat="false" ht="19.35" hidden="false" customHeight="true" outlineLevel="0" collapsed="false">
      <c r="A80" s="4"/>
      <c r="B80" s="4"/>
      <c r="C80" s="84"/>
      <c r="D80" s="84"/>
      <c r="E80" s="84"/>
      <c r="F80" s="84"/>
      <c r="G80" s="4"/>
      <c r="H80" s="4"/>
      <c r="I80" s="4"/>
      <c r="J80" s="4"/>
      <c r="K80" s="4"/>
    </row>
    <row r="81" customFormat="false" ht="19.35" hidden="false" customHeight="true" outlineLevel="0" collapsed="false">
      <c r="A81" s="4"/>
      <c r="B81" s="4"/>
      <c r="C81" s="84"/>
      <c r="D81" s="84"/>
      <c r="E81" s="84"/>
      <c r="F81" s="84"/>
      <c r="G81" s="4"/>
      <c r="H81" s="4"/>
      <c r="I81" s="4"/>
      <c r="J81" s="4"/>
      <c r="K81" s="4"/>
    </row>
    <row r="82" customFormat="false" ht="19.35" hidden="false" customHeight="true" outlineLevel="0" collapsed="false">
      <c r="A82" s="4"/>
      <c r="B82" s="4"/>
      <c r="C82" s="84"/>
      <c r="D82" s="84"/>
      <c r="E82" s="84"/>
      <c r="F82" s="84"/>
      <c r="G82" s="4"/>
      <c r="H82" s="4"/>
      <c r="I82" s="4"/>
      <c r="J82" s="4"/>
      <c r="K82" s="4"/>
    </row>
    <row r="83" customFormat="false" ht="19.35" hidden="false" customHeight="true" outlineLevel="0" collapsed="false">
      <c r="A83" s="4"/>
      <c r="B83" s="4"/>
      <c r="C83" s="84"/>
      <c r="D83" s="84"/>
      <c r="E83" s="84"/>
      <c r="F83" s="84"/>
      <c r="G83" s="4"/>
      <c r="H83" s="4"/>
      <c r="I83" s="4"/>
      <c r="J83" s="4"/>
      <c r="K83" s="4"/>
    </row>
    <row r="84" customFormat="false" ht="19.35" hidden="false" customHeight="true" outlineLevel="0" collapsed="false">
      <c r="A84" s="4"/>
      <c r="B84" s="4"/>
      <c r="C84" s="84"/>
      <c r="D84" s="84"/>
      <c r="E84" s="84"/>
      <c r="F84" s="84"/>
      <c r="G84" s="4"/>
      <c r="H84" s="4"/>
      <c r="I84" s="4"/>
      <c r="J84" s="4"/>
      <c r="K84" s="4"/>
    </row>
    <row r="85" customFormat="false" ht="19.35" hidden="false" customHeight="true" outlineLevel="0" collapsed="false">
      <c r="A85" s="4"/>
      <c r="B85" s="4"/>
      <c r="C85" s="84"/>
      <c r="D85" s="84"/>
      <c r="E85" s="84"/>
      <c r="F85" s="84"/>
      <c r="G85" s="4"/>
      <c r="H85" s="4"/>
      <c r="I85" s="4"/>
      <c r="J85" s="4"/>
      <c r="K85" s="4"/>
    </row>
    <row r="86" customFormat="false" ht="19.35" hidden="false" customHeight="true" outlineLevel="0" collapsed="false">
      <c r="A86" s="4"/>
      <c r="B86" s="4"/>
      <c r="C86" s="84"/>
      <c r="D86" s="84"/>
      <c r="E86" s="84"/>
      <c r="F86" s="84"/>
      <c r="G86" s="4"/>
      <c r="H86" s="4"/>
      <c r="I86" s="4"/>
      <c r="J86" s="4"/>
      <c r="K86" s="4"/>
    </row>
    <row r="87" customFormat="false" ht="19.35" hidden="false" customHeight="true" outlineLevel="0" collapsed="false">
      <c r="A87" s="4"/>
      <c r="B87" s="4"/>
      <c r="C87" s="84"/>
      <c r="D87" s="84"/>
      <c r="E87" s="84"/>
      <c r="F87" s="84"/>
      <c r="G87" s="4"/>
      <c r="H87" s="4"/>
      <c r="I87" s="4"/>
      <c r="J87" s="4"/>
      <c r="K87" s="4"/>
    </row>
    <row r="88" customFormat="false" ht="19.35" hidden="false" customHeight="true" outlineLevel="0" collapsed="false">
      <c r="A88" s="4"/>
      <c r="B88" s="4"/>
      <c r="C88" s="84"/>
      <c r="D88" s="84"/>
      <c r="E88" s="84"/>
      <c r="F88" s="84"/>
      <c r="G88" s="4"/>
      <c r="H88" s="4"/>
      <c r="I88" s="4"/>
      <c r="J88" s="4"/>
      <c r="K88" s="4"/>
    </row>
    <row r="89" customFormat="false" ht="19.35" hidden="false" customHeight="true" outlineLevel="0" collapsed="false">
      <c r="A89" s="4"/>
      <c r="B89" s="4"/>
      <c r="C89" s="84"/>
      <c r="D89" s="84"/>
      <c r="E89" s="84"/>
      <c r="F89" s="84"/>
      <c r="G89" s="4"/>
      <c r="H89" s="4"/>
      <c r="I89" s="4"/>
      <c r="J89" s="4"/>
      <c r="K89" s="4"/>
    </row>
    <row r="90" customFormat="false" ht="19.35" hidden="false" customHeight="true" outlineLevel="0" collapsed="false">
      <c r="A90" s="4"/>
      <c r="B90" s="4"/>
      <c r="C90" s="84"/>
      <c r="D90" s="84"/>
      <c r="E90" s="84"/>
      <c r="F90" s="84"/>
      <c r="G90" s="4"/>
      <c r="H90" s="4"/>
      <c r="I90" s="4"/>
      <c r="J90" s="4"/>
      <c r="K90" s="4"/>
    </row>
    <row r="91" customFormat="false" ht="19.35" hidden="false" customHeight="true" outlineLevel="0" collapsed="false">
      <c r="A91" s="4"/>
      <c r="B91" s="4"/>
      <c r="C91" s="84"/>
      <c r="D91" s="84"/>
      <c r="E91" s="84"/>
      <c r="F91" s="84"/>
      <c r="G91" s="4"/>
      <c r="H91" s="4"/>
      <c r="I91" s="4"/>
      <c r="J91" s="4"/>
      <c r="K91" s="4"/>
    </row>
    <row r="92" customFormat="false" ht="19.35" hidden="false" customHeight="true" outlineLevel="0" collapsed="false">
      <c r="A92" s="4"/>
      <c r="B92" s="4"/>
      <c r="C92" s="84"/>
      <c r="D92" s="84"/>
      <c r="E92" s="84"/>
      <c r="F92" s="84"/>
      <c r="G92" s="4"/>
      <c r="H92" s="4"/>
      <c r="I92" s="4"/>
      <c r="J92" s="4"/>
      <c r="K92" s="4"/>
    </row>
    <row r="93" customFormat="false" ht="19.35" hidden="false" customHeight="true" outlineLevel="0" collapsed="false">
      <c r="A93" s="4"/>
      <c r="B93" s="4"/>
      <c r="C93" s="84"/>
      <c r="D93" s="84"/>
      <c r="E93" s="84"/>
      <c r="F93" s="84"/>
      <c r="G93" s="4"/>
      <c r="H93" s="4"/>
      <c r="I93" s="4"/>
      <c r="J93" s="4"/>
      <c r="K93" s="4"/>
    </row>
    <row r="94" customFormat="false" ht="19.35" hidden="false" customHeight="true" outlineLevel="0" collapsed="false">
      <c r="A94" s="4"/>
      <c r="B94" s="4"/>
      <c r="C94" s="84"/>
      <c r="D94" s="84"/>
      <c r="E94" s="84"/>
      <c r="F94" s="84"/>
      <c r="G94" s="4"/>
      <c r="H94" s="4"/>
      <c r="I94" s="4"/>
      <c r="J94" s="4"/>
      <c r="K94" s="4"/>
    </row>
    <row r="95" customFormat="false" ht="19.35" hidden="false" customHeight="true" outlineLevel="0" collapsed="false">
      <c r="A95" s="4"/>
      <c r="B95" s="4"/>
      <c r="C95" s="84"/>
      <c r="D95" s="84"/>
      <c r="E95" s="84"/>
      <c r="F95" s="84"/>
      <c r="G95" s="4"/>
      <c r="H95" s="4"/>
      <c r="I95" s="4"/>
      <c r="J95" s="4"/>
      <c r="K95" s="4"/>
    </row>
    <row r="96" customFormat="false" ht="19.35" hidden="false" customHeight="true" outlineLevel="0" collapsed="false">
      <c r="A96" s="4"/>
      <c r="B96" s="4"/>
      <c r="C96" s="84"/>
      <c r="D96" s="84"/>
      <c r="E96" s="84"/>
      <c r="F96" s="84"/>
      <c r="G96" s="4"/>
      <c r="H96" s="4"/>
      <c r="I96" s="4"/>
      <c r="J96" s="4"/>
      <c r="K96" s="4"/>
    </row>
    <row r="97" customFormat="false" ht="19.35" hidden="false" customHeight="true" outlineLevel="0" collapsed="false">
      <c r="A97" s="4"/>
      <c r="B97" s="4"/>
      <c r="C97" s="84"/>
      <c r="D97" s="84"/>
      <c r="E97" s="84"/>
      <c r="F97" s="84"/>
      <c r="G97" s="4"/>
      <c r="H97" s="4"/>
      <c r="I97" s="4"/>
      <c r="J97" s="4"/>
      <c r="K97" s="4"/>
    </row>
    <row r="98" customFormat="false" ht="19.35" hidden="false" customHeight="true" outlineLevel="0" collapsed="false">
      <c r="A98" s="4"/>
      <c r="B98" s="4"/>
      <c r="C98" s="84"/>
      <c r="D98" s="84"/>
      <c r="E98" s="84"/>
      <c r="F98" s="84"/>
      <c r="G98" s="4"/>
      <c r="H98" s="4"/>
      <c r="I98" s="4"/>
      <c r="J98" s="4"/>
      <c r="K98" s="4"/>
    </row>
    <row r="99" customFormat="false" ht="19.35" hidden="false" customHeight="true" outlineLevel="0" collapsed="false">
      <c r="A99" s="4"/>
      <c r="B99" s="4"/>
      <c r="C99" s="84"/>
      <c r="D99" s="84"/>
      <c r="E99" s="84"/>
      <c r="F99" s="84"/>
      <c r="G99" s="4"/>
      <c r="H99" s="4"/>
      <c r="I99" s="4"/>
      <c r="J99" s="4"/>
      <c r="K99" s="4"/>
    </row>
    <row r="100" customFormat="false" ht="19.35" hidden="false" customHeight="true" outlineLevel="0" collapsed="false">
      <c r="A100" s="4"/>
      <c r="B100" s="4"/>
      <c r="C100" s="84"/>
      <c r="D100" s="84"/>
      <c r="E100" s="84"/>
      <c r="F100" s="84"/>
      <c r="G100" s="4"/>
      <c r="H100" s="4"/>
      <c r="I100" s="4"/>
      <c r="J100" s="4"/>
      <c r="K100" s="4"/>
    </row>
    <row r="101" customFormat="false" ht="19.35" hidden="false" customHeight="true" outlineLevel="0" collapsed="false">
      <c r="A101" s="4"/>
      <c r="B101" s="4"/>
      <c r="C101" s="84"/>
      <c r="D101" s="84"/>
      <c r="E101" s="84"/>
      <c r="F101" s="84"/>
      <c r="G101" s="4"/>
      <c r="H101" s="4"/>
      <c r="I101" s="4"/>
      <c r="J101" s="4"/>
      <c r="K101" s="4"/>
    </row>
    <row r="102" customFormat="false" ht="19.35" hidden="false" customHeight="true" outlineLevel="0" collapsed="false">
      <c r="A102" s="4"/>
      <c r="B102" s="4"/>
      <c r="C102" s="84"/>
      <c r="D102" s="84"/>
      <c r="E102" s="84"/>
      <c r="F102" s="84"/>
      <c r="G102" s="4"/>
      <c r="H102" s="4"/>
      <c r="I102" s="4"/>
      <c r="J102" s="4"/>
      <c r="K102" s="4"/>
    </row>
    <row r="103" customFormat="false" ht="19.35" hidden="false" customHeight="true" outlineLevel="0" collapsed="false">
      <c r="A103" s="4"/>
      <c r="B103" s="4"/>
      <c r="C103" s="84"/>
      <c r="D103" s="84"/>
      <c r="E103" s="84"/>
      <c r="F103" s="84"/>
      <c r="G103" s="4"/>
      <c r="H103" s="4"/>
      <c r="I103" s="4"/>
      <c r="J103" s="4"/>
      <c r="K103" s="4"/>
    </row>
    <row r="104" customFormat="false" ht="19.35" hidden="false" customHeight="true" outlineLevel="0" collapsed="false">
      <c r="A104" s="4"/>
      <c r="B104" s="4"/>
      <c r="C104" s="84"/>
      <c r="D104" s="84"/>
      <c r="E104" s="84"/>
      <c r="F104" s="84"/>
      <c r="G104" s="4"/>
      <c r="H104" s="4"/>
      <c r="I104" s="4"/>
      <c r="J104" s="4"/>
      <c r="K104" s="4"/>
    </row>
    <row r="105" customFormat="false" ht="19.35" hidden="false" customHeight="true" outlineLevel="0" collapsed="false">
      <c r="B105" s="4"/>
      <c r="C105" s="84"/>
      <c r="D105" s="84"/>
      <c r="E105" s="84"/>
      <c r="F105" s="84"/>
      <c r="G105" s="4"/>
    </row>
    <row r="106" customFormat="false" ht="19.35" hidden="false" customHeight="true" outlineLevel="0" collapsed="false">
      <c r="B106" s="4"/>
      <c r="C106" s="84"/>
      <c r="D106" s="84"/>
      <c r="E106" s="84"/>
      <c r="F106" s="84"/>
      <c r="G106" s="4"/>
    </row>
    <row r="1048576" customFormat="false" ht="12.8" hidden="false" customHeight="false" outlineLevel="0" collapsed="false"/>
  </sheetData>
  <sheetProtection sheet="true" objects="true" scenarios="true"/>
  <mergeCells count="21">
    <mergeCell ref="B8:G8"/>
    <mergeCell ref="H8:J8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C15:G15"/>
    <mergeCell ref="I15:J15"/>
    <mergeCell ref="C67:D67"/>
    <mergeCell ref="G67:H67"/>
    <mergeCell ref="C68:D68"/>
    <mergeCell ref="F68:F71"/>
    <mergeCell ref="G68:H71"/>
  </mergeCells>
  <hyperlinks>
    <hyperlink ref="B64" r:id="rId1" display="Découvrez l'ensemble de nos publications sur notre boutique.ufnafaam.org"/>
  </hyperlinks>
  <printOptions headings="false" gridLines="false" gridLinesSet="true" horizontalCentered="true" verticalCentered="false"/>
  <pageMargins left="0.309722222222222" right="0.309722222222222" top="0.309722222222222" bottom="0.781944444444445" header="0.511811023622047" footer="0.309722222222222"/>
  <pageSetup paperSize="9" scale="100" fitToWidth="1" fitToHeight="10" pageOrder="downThenOver" orientation="portrait" blackAndWhite="false" draft="false" cellComments="none" horizontalDpi="300" verticalDpi="300" copies="1"/>
  <headerFooter differentFirst="false" differentOddEven="false">
    <oddHeader/>
    <oddFooter>&amp;C&amp;"Calibri,Normal"&amp;P/&amp;N</oddFooter>
  </headerFooter>
  <rowBreaks count="1" manualBreakCount="1">
    <brk id="39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5356</TotalTime>
  <Application>LibreOffice/24.2.1.2$MacOSX_X86_64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2012-09-10T17:33:57Z</dcterms:created>
  <dc:creator>ffa.amo</dc:creator>
  <dc:description/>
  <dc:language>fr-FR</dc:language>
  <cp:lastModifiedBy>Christophe Lamborot</cp:lastModifiedBy>
  <cp:lastPrinted>2020-10-02T10:43:45Z</cp:lastPrinted>
  <dcterms:modified xsi:type="dcterms:W3CDTF">2024-10-11T15:36:39Z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