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_rels/workbook.xml.rels" ContentType="application/vnd.openxmlformats-package.relationships+xml"/>
  <Override PartName="/xl/media/image1.png" ContentType="image/png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ommande éditions" sheetId="1" state="visible" r:id="rId3"/>
  </sheets>
  <definedNames>
    <definedName function="false" hidden="false" localSheetId="0" name="_xlnm.Print_Area" vbProcedure="false">'Commande éditions'!$A$1:$K$76</definedName>
    <definedName function="false" hidden="false" name="Data" vbProcedure="false">#REF!</definedName>
    <definedName function="false" hidden="false" localSheetId="0" name="Excel_BuiltIn_Print_Area" vbProcedure="false">'Commande éditions'!$A$1:$K$75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<sst xmlns="http://schemas.openxmlformats.org/spreadsheetml/2006/main" count="74" uniqueCount="67">
  <si>
    <t xml:space="preserve">Commande éditions</t>
  </si>
  <si>
    <t xml:space="preserve">au 1er septembre 2024</t>
  </si>
  <si>
    <r>
      <rPr>
        <b val="true"/>
        <sz val="10"/>
        <color rgb="FF333333"/>
        <rFont val="Calibri"/>
        <family val="0"/>
      </rPr>
      <t xml:space="preserve">N° adhérent ou association</t>
    </r>
    <r>
      <rPr>
        <sz val="10"/>
        <color rgb="FF333333"/>
        <rFont val="Calibri"/>
        <family val="0"/>
      </rPr>
      <t xml:space="preserve"> (obligatoire pour bénéficier du tarif adhérent)</t>
    </r>
  </si>
  <si>
    <t xml:space="preserve">Commande</t>
  </si>
  <si>
    <t xml:space="preserve">Facturation</t>
  </si>
  <si>
    <t xml:space="preserve">Livraison</t>
  </si>
  <si>
    <t xml:space="preserve">Mail</t>
  </si>
  <si>
    <t xml:space="preserve">Tél.</t>
  </si>
  <si>
    <t xml:space="preserve">tout public</t>
  </si>
  <si>
    <t xml:space="preserve">adhérent</t>
  </si>
  <si>
    <t xml:space="preserve">Qté</t>
  </si>
  <si>
    <r>
      <rPr>
        <sz val="10"/>
        <color rgb="FF333333"/>
        <rFont val="Calibri"/>
        <family val="0"/>
      </rPr>
      <t xml:space="preserve">Montant</t>
    </r>
    <r>
      <rPr>
        <sz val="8"/>
        <color rgb="FF333333"/>
        <rFont val="Times New Roman"/>
        <family val="0"/>
      </rPr>
      <t xml:space="preserve"> </t>
    </r>
  </si>
  <si>
    <t xml:space="preserve">EDITIONS</t>
  </si>
  <si>
    <r>
      <rPr>
        <b val="true"/>
        <sz val="10"/>
        <color rgb="FF000000"/>
        <rFont val="Calibri"/>
        <family val="0"/>
      </rPr>
      <t xml:space="preserve">Contrat de travail et d’accueil à durée indéterminée</t>
    </r>
    <r>
      <rPr>
        <sz val="10"/>
        <color rgb="FF333333"/>
        <rFont val="Calibri"/>
        <family val="0"/>
      </rPr>
      <t xml:space="preserve"> (lot de 2)</t>
    </r>
  </si>
  <si>
    <r>
      <rPr>
        <b val="true"/>
        <sz val="10"/>
        <color rgb="FF000000"/>
        <rFont val="Calibri"/>
        <family val="0"/>
      </rPr>
      <t xml:space="preserve">Contrat à Durée Déterminée</t>
    </r>
    <r>
      <rPr>
        <sz val="10"/>
        <color rgb="FF333333"/>
        <rFont val="Calibri"/>
        <family val="0"/>
      </rPr>
      <t xml:space="preserve"> (lot de 2)</t>
    </r>
  </si>
  <si>
    <r>
      <rPr>
        <b val="true"/>
        <sz val="10"/>
        <color rgb="FF000000"/>
        <rFont val="Calibri"/>
        <family val="0"/>
      </rPr>
      <t xml:space="preserve">Contrat de travail occasionnel</t>
    </r>
    <r>
      <rPr>
        <sz val="10"/>
        <color rgb="FF333333"/>
        <rFont val="Calibri"/>
        <family val="0"/>
      </rPr>
      <t xml:space="preserve"> (lot de 2)</t>
    </r>
  </si>
  <si>
    <t xml:space="preserve">Agenda assistant maternel 2024</t>
  </si>
  <si>
    <t xml:space="preserve">Agenda assistant maternel 2025</t>
  </si>
  <si>
    <t xml:space="preserve">NOUVEAU</t>
  </si>
  <si>
    <r>
      <rPr>
        <b val="true"/>
        <sz val="10"/>
        <color rgb="FF000000"/>
        <rFont val="Calibri"/>
        <family val="0"/>
      </rPr>
      <t xml:space="preserve">La CCN des assistants maternels commentée </t>
    </r>
    <r>
      <rPr>
        <b val="true"/>
        <sz val="10"/>
        <color rgb="FFC9211E"/>
        <rFont val="Calibri"/>
        <family val="0"/>
      </rPr>
      <t xml:space="preserve">2022</t>
    </r>
  </si>
  <si>
    <t xml:space="preserve">Pour vivre sereinement sa profession d'assistant maternel</t>
  </si>
  <si>
    <t xml:space="preserve">Itinéraire d'une assistante maternelle employée par des particuliers</t>
  </si>
  <si>
    <t xml:space="preserve">Guide pratique assistant maternel / parents employeurs</t>
  </si>
  <si>
    <r>
      <rPr>
        <b val="true"/>
        <sz val="10"/>
        <color rgb="FF000000"/>
        <rFont val="Calibri"/>
        <family val="0"/>
      </rPr>
      <t xml:space="preserve">Cahier d'exercice de calculs pour AM </t>
    </r>
    <r>
      <rPr>
        <b val="true"/>
        <sz val="10"/>
        <color rgb="FFC9211E"/>
        <rFont val="Calibri"/>
        <family val="0"/>
      </rPr>
      <t xml:space="preserve">(màj CCN2022)</t>
    </r>
  </si>
  <si>
    <t xml:space="preserve">Itinéraire d'un(e) assistant(e) maternel(le) en Maison d'Assistants Maternels</t>
  </si>
  <si>
    <t xml:space="preserve">Réussir en Maison d'Assistants Maternels</t>
  </si>
  <si>
    <t xml:space="preserve">Kit cahier de liaison</t>
  </si>
  <si>
    <t xml:space="preserve">Projet d’accueil mode d’emploi</t>
  </si>
  <si>
    <t xml:space="preserve">L’entretien d’embauche et la signature d’un contrat</t>
  </si>
  <si>
    <r>
      <rPr>
        <b val="true"/>
        <sz val="10"/>
        <color rgb="FF000000"/>
        <rFont val="Calibri"/>
        <family val="0"/>
      </rPr>
      <t xml:space="preserve">Guide d'évaluation et d'accompagnement de l'accueil d'un enfant</t>
    </r>
    <r>
      <rPr>
        <b val="true"/>
        <sz val="10"/>
        <color rgb="FF333333"/>
        <rFont val="Calibri"/>
        <family val="0"/>
      </rPr>
      <t xml:space="preserve"> </t>
    </r>
    <r>
      <rPr>
        <b val="true"/>
        <sz val="10"/>
        <color rgb="FFDD0806"/>
        <rFont val="Calibri"/>
        <family val="0"/>
      </rPr>
      <t xml:space="preserve">(AF)</t>
    </r>
  </si>
  <si>
    <r>
      <rPr>
        <b val="true"/>
        <sz val="10"/>
        <color rgb="FF000000"/>
        <rFont val="Calibri"/>
        <family val="0"/>
      </rPr>
      <t xml:space="preserve">L’assistant(e) familial(e) </t>
    </r>
    <r>
      <rPr>
        <sz val="10"/>
        <color rgb="FF000000"/>
        <rFont val="Calibri"/>
        <family val="0"/>
      </rPr>
      <t xml:space="preserve">– revue Empan</t>
    </r>
  </si>
  <si>
    <t xml:space="preserve">Lot de 25 fascicules « ACCOMPAGNER LA PARENTALITÉ »</t>
  </si>
  <si>
    <r>
      <rPr>
        <b val="true"/>
        <sz val="10"/>
        <color rgb="FF000000"/>
        <rFont val="Calibri"/>
        <family val="0"/>
      </rPr>
      <t xml:space="preserve">Savoir calculer ses impôts</t>
    </r>
    <r>
      <rPr>
        <b val="true"/>
        <sz val="10"/>
        <color rgb="FF333333"/>
        <rFont val="Calibri"/>
        <family val="0"/>
      </rPr>
      <t xml:space="preserve"> </t>
    </r>
    <r>
      <rPr>
        <b val="true"/>
        <sz val="10"/>
        <color rgb="FFDD0806"/>
        <rFont val="Calibri"/>
        <family val="0"/>
      </rPr>
      <t xml:space="preserve">*</t>
    </r>
  </si>
  <si>
    <t xml:space="preserve">* Les frais de port sont de 2,00€ pour cet ouvrage acheté seul.</t>
  </si>
  <si>
    <t xml:space="preserve">Frais forfaitaires de port</t>
  </si>
  <si>
    <t xml:space="preserve"> Format numérique PDF téléchargeable</t>
  </si>
  <si>
    <t xml:space="preserve">Statuts et règlement spécifiques aux MAM</t>
  </si>
  <si>
    <t xml:space="preserve">Règles associatives MAM</t>
  </si>
  <si>
    <t xml:space="preserve">ACTES JOURNÉES NATIONALES</t>
  </si>
  <si>
    <r>
      <rPr>
        <sz val="10"/>
        <color rgb="FF333333"/>
        <rFont val="Calibri"/>
        <family val="0"/>
      </rPr>
      <t xml:space="preserve">– 2010 (43) : </t>
    </r>
    <r>
      <rPr>
        <b val="true"/>
        <sz val="10"/>
        <color rgb="FF000000"/>
        <rFont val="Calibri"/>
        <family val="0"/>
      </rPr>
      <t xml:space="preserve">L’éducation en question</t>
    </r>
  </si>
  <si>
    <r>
      <rPr>
        <sz val="10"/>
        <color rgb="FF333333"/>
        <rFont val="Calibri"/>
        <family val="0"/>
      </rPr>
      <t xml:space="preserve">– 2011 (83) : </t>
    </r>
    <r>
      <rPr>
        <b val="true"/>
        <sz val="10"/>
        <color rgb="FF000000"/>
        <rFont val="Calibri"/>
        <family val="0"/>
      </rPr>
      <t xml:space="preserve">Qualité de l’accueil, accueil de qualité</t>
    </r>
  </si>
  <si>
    <r>
      <rPr>
        <sz val="10"/>
        <color rgb="FF333333"/>
        <rFont val="Calibri"/>
        <family val="0"/>
      </rPr>
      <t xml:space="preserve">– 2012 (51) :</t>
    </r>
    <r>
      <rPr>
        <sz val="10"/>
        <color rgb="FF000000"/>
        <rFont val="Calibri"/>
        <family val="0"/>
      </rPr>
      <t xml:space="preserve"> </t>
    </r>
    <r>
      <rPr>
        <b val="true"/>
        <sz val="10"/>
        <color rgb="FF000000"/>
        <rFont val="Calibri"/>
        <family val="0"/>
      </rPr>
      <t xml:space="preserve">Le ressenti des professionnels au travail</t>
    </r>
  </si>
  <si>
    <r>
      <rPr>
        <sz val="10"/>
        <color rgb="FF333333"/>
        <rFont val="Calibri"/>
        <family val="0"/>
      </rPr>
      <t xml:space="preserve">– 2013 (75) : </t>
    </r>
    <r>
      <rPr>
        <b val="true"/>
        <sz val="10"/>
        <color rgb="FF000000"/>
        <rFont val="Calibri"/>
        <family val="0"/>
      </rPr>
      <t xml:space="preserve">Attachement, séparation</t>
    </r>
  </si>
  <si>
    <r>
      <rPr>
        <sz val="10"/>
        <color rgb="FF333333"/>
        <rFont val="Calibri"/>
        <family val="0"/>
      </rPr>
      <t xml:space="preserve">– 2014 (35) : </t>
    </r>
    <r>
      <rPr>
        <b val="true"/>
        <sz val="10"/>
        <color rgb="FF000000"/>
        <rFont val="Calibri"/>
        <family val="0"/>
      </rPr>
      <t xml:space="preserve">Education, société, culture… comment se positIonner?</t>
    </r>
  </si>
  <si>
    <r>
      <rPr>
        <sz val="10"/>
        <color rgb="FF333333"/>
        <rFont val="Calibri"/>
        <family val="0"/>
      </rPr>
      <t xml:space="preserve">– 2016 (49) : </t>
    </r>
    <r>
      <rPr>
        <b val="true"/>
        <sz val="10"/>
        <color rgb="FF000000"/>
        <rFont val="Calibri"/>
        <family val="0"/>
      </rPr>
      <t xml:space="preserve">Prendre soin de soi pour prendre soin des autres</t>
    </r>
  </si>
  <si>
    <r>
      <rPr>
        <sz val="10"/>
        <color rgb="FF333333"/>
        <rFont val="Calibri"/>
        <family val="0"/>
      </rPr>
      <t xml:space="preserve">– 2016 (75) : </t>
    </r>
    <r>
      <rPr>
        <b val="true"/>
        <sz val="10"/>
        <color rgb="FF000000"/>
        <rFont val="Calibri"/>
        <family val="0"/>
      </rPr>
      <t xml:space="preserve">L'assistant familial est-il un travailleur social?</t>
    </r>
  </si>
  <si>
    <r>
      <rPr>
        <sz val="10"/>
        <color rgb="FF333333"/>
        <rFont val="Calibri"/>
        <family val="0"/>
      </rPr>
      <t xml:space="preserve">– 2018 (06) : </t>
    </r>
    <r>
      <rPr>
        <b val="true"/>
        <sz val="10"/>
        <color rgb="FF000000"/>
        <rFont val="Calibri"/>
        <family val="0"/>
      </rPr>
      <t xml:space="preserve">L'évolution de l'accueil de l'enfant…</t>
    </r>
  </si>
  <si>
    <t xml:space="preserve">GUIDES PRATIQUES</t>
  </si>
  <si>
    <t xml:space="preserve">Le statut de l’accueillant familial</t>
  </si>
  <si>
    <t xml:space="preserve">L’avenant au contrat</t>
  </si>
  <si>
    <t xml:space="preserve">Les décisions administratives liées au retrait d’agrément AM et AF</t>
  </si>
  <si>
    <t xml:space="preserve">Comment comprendre la mensualisation en année incomplète</t>
  </si>
  <si>
    <t xml:space="preserve">Extrait du bilan de la loi 2005 + La déduction pour absence</t>
  </si>
  <si>
    <t xml:space="preserve">Le contrat à durée déterminée, les spécificités à retenir</t>
  </si>
  <si>
    <t xml:space="preserve">Salaires et congés payés</t>
  </si>
  <si>
    <r>
      <rPr>
        <sz val="10"/>
        <rFont val="Calibri"/>
        <family val="0"/>
      </rPr>
      <t xml:space="preserve">Découvrez l'ensemble de nos publications sur notre </t>
    </r>
    <r>
      <rPr>
        <b val="true"/>
        <sz val="10"/>
        <color rgb="FFDD0806"/>
        <rFont val="Calibri"/>
        <family val="0"/>
      </rPr>
      <t xml:space="preserve">boutique.ufnafaam.org</t>
    </r>
  </si>
  <si>
    <t xml:space="preserve">TOTAL À PAYER</t>
  </si>
  <si>
    <t xml:space="preserve">CHQ</t>
  </si>
  <si>
    <t xml:space="preserve">Date</t>
  </si>
  <si>
    <t xml:space="preserve">VIR</t>
  </si>
  <si>
    <t xml:space="preserve">Cachet et signature</t>
  </si>
  <si>
    <t xml:space="preserve">Mandat administratif</t>
  </si>
  <si>
    <t xml:space="preserve">IBAN : FR76 1027 8022 6300 0201 8350 268</t>
  </si>
  <si>
    <t xml:space="preserve">BIC : CMCIFR2A - CCM SAINT GIRONS</t>
  </si>
  <si>
    <r>
      <rPr>
        <sz val="10"/>
        <color rgb="FF333333"/>
        <rFont val="Calibri"/>
        <family val="0"/>
      </rPr>
      <t xml:space="preserve">À retourner à : </t>
    </r>
    <r>
      <rPr>
        <b val="true"/>
        <sz val="10"/>
        <color rgb="FF000000"/>
        <rFont val="Calibri"/>
        <family val="0"/>
      </rPr>
      <t xml:space="preserve">BOUTIQUE UFNAFAAM, 32 rue du Nochet, 51300 Saint Amand sur Fion</t>
    </r>
  </si>
  <si>
    <t xml:space="preserve">Tél. 07.81.25.40.06 - Mail : edition@ufnafaam.org</t>
  </si>
  <si>
    <t xml:space="preserve">SIRET 320 340 664 00095 - APE 9499Z - TVA FR33 320 340 664 - Organisme de formation agréé n° 11755539175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</si>
</sst>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#\ ##\ ##\ ##\ #0"/>
    <numFmt numFmtId="167" formatCode="#,##0.00&quot; €&quot;;[RED]\-#,##0.00&quot; €&quot;"/>
    <numFmt numFmtId="168" formatCode="[$-40C]d\ mmmm\ yyyy;@"/>
  </numFmts>
  <fonts count="27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name val="Corbel"/>
      <family val="2"/>
    </font>
    <font>
      <sz val="24"/>
      <color rgb="FF33CCCC"/>
      <name val="Corbel"/>
      <family val="0"/>
    </font>
    <font>
      <sz val="7"/>
      <color rgb="FF333333"/>
      <name val="Calibri"/>
      <family val="0"/>
    </font>
    <font>
      <sz val="10"/>
      <color rgb="FFC9211E"/>
      <name val="Calibri"/>
      <family val="0"/>
    </font>
    <font>
      <b val="true"/>
      <sz val="10"/>
      <color rgb="FF333333"/>
      <name val="Calibri"/>
      <family val="0"/>
    </font>
    <font>
      <sz val="10"/>
      <color rgb="FF333333"/>
      <name val="Calibri"/>
      <family val="0"/>
    </font>
    <font>
      <b val="true"/>
      <sz val="14"/>
      <name val="Calibri"/>
      <family val="0"/>
    </font>
    <font>
      <sz val="10"/>
      <color rgb="FF333333"/>
      <name val="Arial"/>
      <family val="0"/>
    </font>
    <font>
      <sz val="12"/>
      <name val="Calibri"/>
      <family val="0"/>
    </font>
    <font>
      <b val="true"/>
      <sz val="10"/>
      <color rgb="FFFFFFFF"/>
      <name val="Calibri"/>
      <family val="0"/>
    </font>
    <font>
      <sz val="8"/>
      <color rgb="FF333333"/>
      <name val="Times New Roman"/>
      <family val="0"/>
    </font>
    <font>
      <sz val="10"/>
      <color rgb="FFFFFFFF"/>
      <name val="Arial"/>
      <family val="0"/>
    </font>
    <font>
      <sz val="10"/>
      <color rgb="FFFFFFFF"/>
      <name val="Calibri"/>
      <family val="0"/>
    </font>
    <font>
      <sz val="10"/>
      <name val="Calibri"/>
      <family val="0"/>
    </font>
    <font>
      <b val="true"/>
      <sz val="10"/>
      <color rgb="FF000000"/>
      <name val="Calibri"/>
      <family val="0"/>
    </font>
    <font>
      <b val="true"/>
      <sz val="10"/>
      <color rgb="FFDD0806"/>
      <name val="Calibri"/>
      <family val="0"/>
    </font>
    <font>
      <b val="true"/>
      <sz val="12"/>
      <color rgb="FFFFFF00"/>
      <name val="Calibri"/>
      <family val="0"/>
    </font>
    <font>
      <b val="true"/>
      <sz val="10"/>
      <color rgb="FFC9211E"/>
      <name val="Calibri"/>
      <family val="0"/>
    </font>
    <font>
      <sz val="10"/>
      <color rgb="FFDD0806"/>
      <name val="Calibri"/>
      <family val="0"/>
    </font>
    <font>
      <sz val="10"/>
      <color rgb="FF000000"/>
      <name val="Calibri"/>
      <family val="0"/>
    </font>
    <font>
      <b val="true"/>
      <sz val="10"/>
      <name val="Calibri"/>
      <family val="0"/>
    </font>
    <font>
      <sz val="10"/>
      <color rgb="FF808080"/>
      <name val="Calibri"/>
      <family val="0"/>
    </font>
    <font>
      <sz val="6"/>
      <color rgb="FF333333"/>
      <name val="Calibri"/>
      <family val="0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CCFFFF"/>
        <bgColor rgb="FFCCFFFF"/>
      </patternFill>
    </fill>
    <fill>
      <patternFill patternType="solid">
        <fgColor rgb="FF33CCCC"/>
        <bgColor rgb="FF00CCFF"/>
      </patternFill>
    </fill>
    <fill>
      <patternFill patternType="solid">
        <fgColor rgb="FFC9211E"/>
        <bgColor rgb="FFDD0806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 style="hair"/>
      <top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3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6" fillId="2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7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8" fillId="2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10" fillId="4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5" fontId="10" fillId="2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2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4" borderId="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2" fillId="2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2" fillId="4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9" fillId="2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6" fontId="12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2" fillId="2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9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5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9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9" fillId="2" borderId="7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9" fillId="2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3" fillId="5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5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6" fillId="5" borderId="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13" fillId="5" borderId="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6" fillId="5" borderId="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16" fillId="2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7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8" fillId="2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9" fillId="2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9" fillId="2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13" fillId="5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7" fillId="4" borderId="1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7" fontId="17" fillId="4" borderId="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7" fillId="2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0" fillId="6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2" borderId="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2" fillId="2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17" fillId="2" borderId="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9" fillId="2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2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8" fillId="2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8" fillId="2" borderId="1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24" fillId="2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9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8" fillId="2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8" fillId="2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8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9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9" fillId="2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17" fillId="2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9" fillId="2" borderId="7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6" fillId="5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16" fillId="5" borderId="9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4" fillId="2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7" fillId="4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9" fillId="2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4" fillId="2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8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7" fillId="2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24" fillId="2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2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2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5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9" fillId="2" borderId="7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8" fontId="12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0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5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9" fillId="2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6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DD080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119160</xdr:colOff>
      <xdr:row>0</xdr:row>
      <xdr:rowOff>9360</xdr:rowOff>
    </xdr:from>
    <xdr:to>
      <xdr:col>6</xdr:col>
      <xdr:colOff>654840</xdr:colOff>
      <xdr:row>1</xdr:row>
      <xdr:rowOff>550800</xdr:rowOff>
    </xdr:to>
    <xdr:pic>
      <xdr:nvPicPr>
        <xdr:cNvPr id="0" name="Image 1" descr=""/>
        <xdr:cNvPicPr/>
      </xdr:nvPicPr>
      <xdr:blipFill>
        <a:blip r:embed="rId1"/>
        <a:stretch/>
      </xdr:blipFill>
      <xdr:spPr>
        <a:xfrm>
          <a:off x="2774160" y="9360"/>
          <a:ext cx="2156040" cy="7700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boutique.ufnafaam.org/" TargetMode="External"/><Relationship Id="rId2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BL1048576"/>
  <sheetViews>
    <sheetView showFormulas="false" showGridLines="true" showRowColHeaders="true" showZeros="true" rightToLeft="false" tabSelected="true" showOutlineSymbols="true" defaultGridColor="true" view="pageBreakPreview" topLeftCell="A1" colorId="64" zoomScale="80" zoomScaleNormal="75" zoomScalePageLayoutView="80" workbookViewId="0">
      <selection pane="topLeft" activeCell="B10" activeCellId="0" sqref="B10"/>
    </sheetView>
  </sheetViews>
  <sheetFormatPr defaultColWidth="11.53515625" defaultRowHeight="17.35" zeroHeight="false" outlineLevelRow="0" outlineLevelCol="0"/>
  <cols>
    <col collapsed="false" customWidth="true" hidden="false" outlineLevel="0" max="1" min="1" style="1" width="2.58"/>
    <col collapsed="false" customWidth="true" hidden="false" outlineLevel="0" max="2" min="2" style="2" width="6.65"/>
    <col collapsed="false" customWidth="true" hidden="false" outlineLevel="0" max="3" min="3" style="3" width="16.94"/>
    <col collapsed="false" customWidth="false" hidden="false" outlineLevel="0" max="6" min="4" style="3" width="11.5"/>
    <col collapsed="false" customWidth="false" hidden="false" outlineLevel="0" max="10" min="7" style="2" width="11.5"/>
    <col collapsed="false" customWidth="true" hidden="false" outlineLevel="0" max="11" min="11" style="4" width="2.58"/>
    <col collapsed="false" customWidth="false" hidden="false" outlineLevel="0" max="64" min="12" style="5" width="11.5"/>
  </cols>
  <sheetData>
    <row r="1" customFormat="false" ht="18" hidden="false" customHeight="true" outlineLevel="0" collapsed="false">
      <c r="B1" s="1"/>
      <c r="C1" s="6"/>
      <c r="D1" s="6"/>
      <c r="E1" s="6"/>
      <c r="F1" s="6"/>
      <c r="G1" s="1"/>
      <c r="H1" s="1"/>
      <c r="I1" s="1"/>
      <c r="J1" s="1"/>
    </row>
    <row r="2" customFormat="false" ht="46" hidden="false" customHeight="true" outlineLevel="0" collapsed="false">
      <c r="B2" s="1"/>
      <c r="C2" s="6"/>
      <c r="D2" s="6"/>
      <c r="E2" s="6"/>
      <c r="F2" s="6"/>
      <c r="G2" s="1"/>
      <c r="H2" s="1"/>
      <c r="I2" s="1"/>
      <c r="J2" s="1"/>
    </row>
    <row r="3" customFormat="false" ht="18" hidden="false" customHeight="true" outlineLevel="0" collapsed="false">
      <c r="B3" s="1"/>
      <c r="C3" s="6"/>
      <c r="D3" s="6"/>
      <c r="E3" s="6"/>
      <c r="F3" s="6"/>
      <c r="G3" s="1"/>
      <c r="H3" s="1"/>
      <c r="I3" s="1"/>
      <c r="J3" s="1"/>
    </row>
    <row r="4" customFormat="false" ht="18" hidden="false" customHeight="true" outlineLevel="0" collapsed="false">
      <c r="B4" s="1"/>
      <c r="C4" s="6"/>
      <c r="D4" s="6"/>
      <c r="E4" s="6"/>
      <c r="F4" s="6"/>
      <c r="G4" s="1"/>
      <c r="H4" s="1"/>
      <c r="I4" s="1"/>
      <c r="J4" s="1"/>
    </row>
    <row r="5" customFormat="false" ht="30" hidden="false" customHeight="true" outlineLevel="0" collapsed="false">
      <c r="B5" s="7" t="s">
        <v>0</v>
      </c>
      <c r="C5" s="6"/>
      <c r="D5" s="6"/>
      <c r="E5" s="6"/>
      <c r="F5" s="6"/>
      <c r="G5" s="1"/>
      <c r="H5" s="1"/>
      <c r="I5" s="1"/>
      <c r="J5" s="8"/>
      <c r="K5" s="9"/>
    </row>
    <row r="6" customFormat="false" ht="17" hidden="false" customHeight="true" outlineLevel="0" collapsed="false">
      <c r="B6" s="10" t="s">
        <v>1</v>
      </c>
      <c r="C6" s="6"/>
      <c r="D6" s="6"/>
      <c r="E6" s="6"/>
      <c r="F6" s="6"/>
      <c r="G6" s="1"/>
      <c r="H6" s="1"/>
      <c r="I6" s="1"/>
      <c r="J6" s="1"/>
    </row>
    <row r="7" customFormat="false" ht="17" hidden="false" customHeight="true" outlineLevel="0" collapsed="false">
      <c r="B7" s="1"/>
      <c r="C7" s="6"/>
      <c r="D7" s="6"/>
      <c r="E7" s="6"/>
      <c r="F7" s="6"/>
      <c r="G7" s="1"/>
      <c r="H7" s="1"/>
      <c r="I7" s="1"/>
      <c r="J7" s="1"/>
    </row>
    <row r="8" customFormat="false" ht="17" hidden="false" customHeight="true" outlineLevel="0" collapsed="false">
      <c r="B8" s="11" t="s">
        <v>2</v>
      </c>
      <c r="C8" s="11"/>
      <c r="D8" s="11"/>
      <c r="E8" s="11"/>
      <c r="F8" s="11"/>
      <c r="G8" s="11"/>
      <c r="H8" s="12"/>
      <c r="I8" s="12"/>
      <c r="J8" s="12"/>
      <c r="K8" s="13"/>
    </row>
    <row r="9" customFormat="false" ht="17" hidden="false" customHeight="true" outlineLevel="0" collapsed="false">
      <c r="B9" s="14" t="s">
        <v>3</v>
      </c>
      <c r="C9" s="15"/>
      <c r="D9" s="16"/>
      <c r="E9" s="14" t="s">
        <v>4</v>
      </c>
      <c r="F9" s="15"/>
      <c r="G9" s="16"/>
      <c r="H9" s="14" t="s">
        <v>5</v>
      </c>
      <c r="I9" s="15"/>
      <c r="J9" s="16"/>
      <c r="K9" s="17"/>
    </row>
    <row r="10" customFormat="false" ht="17" hidden="false" customHeight="true" outlineLevel="0" collapsed="false">
      <c r="B10" s="18"/>
      <c r="C10" s="18"/>
      <c r="D10" s="18"/>
      <c r="E10" s="18"/>
      <c r="F10" s="18"/>
      <c r="G10" s="18"/>
      <c r="H10" s="18"/>
      <c r="I10" s="18"/>
      <c r="J10" s="18"/>
      <c r="K10" s="19"/>
    </row>
    <row r="11" customFormat="false" ht="17" hidden="false" customHeight="true" outlineLevel="0" collapsed="false">
      <c r="B11" s="18"/>
      <c r="C11" s="18"/>
      <c r="D11" s="18"/>
      <c r="E11" s="18"/>
      <c r="F11" s="18"/>
      <c r="G11" s="18"/>
      <c r="H11" s="18"/>
      <c r="I11" s="18"/>
      <c r="J11" s="18"/>
      <c r="K11" s="19"/>
    </row>
    <row r="12" customFormat="false" ht="17" hidden="false" customHeight="true" outlineLevel="0" collapsed="false">
      <c r="B12" s="18"/>
      <c r="C12" s="18"/>
      <c r="D12" s="18"/>
      <c r="E12" s="18"/>
      <c r="F12" s="18"/>
      <c r="G12" s="18"/>
      <c r="H12" s="18"/>
      <c r="I12" s="18"/>
      <c r="J12" s="18"/>
      <c r="K12" s="19"/>
    </row>
    <row r="13" customFormat="false" ht="17" hidden="false" customHeight="true" outlineLevel="0" collapsed="false">
      <c r="B13" s="20"/>
      <c r="C13" s="20"/>
      <c r="D13" s="20"/>
      <c r="E13" s="20"/>
      <c r="F13" s="20"/>
      <c r="G13" s="20"/>
      <c r="H13" s="20"/>
      <c r="I13" s="20"/>
      <c r="J13" s="20"/>
      <c r="K13" s="19"/>
    </row>
    <row r="14" customFormat="false" ht="17" hidden="false" customHeight="true" outlineLevel="0" collapsed="false">
      <c r="B14" s="1"/>
      <c r="C14" s="6"/>
      <c r="D14" s="6"/>
      <c r="E14" s="6"/>
      <c r="F14" s="6"/>
      <c r="G14" s="1"/>
      <c r="H14" s="1"/>
      <c r="I14" s="1"/>
      <c r="J14" s="1"/>
    </row>
    <row r="15" customFormat="false" ht="17" hidden="false" customHeight="true" outlineLevel="0" collapsed="false">
      <c r="A15" s="21"/>
      <c r="B15" s="22" t="s">
        <v>6</v>
      </c>
      <c r="C15" s="23"/>
      <c r="D15" s="23"/>
      <c r="E15" s="23"/>
      <c r="F15" s="23"/>
      <c r="G15" s="23"/>
      <c r="H15" s="22" t="s">
        <v>7</v>
      </c>
      <c r="I15" s="24"/>
      <c r="J15" s="24"/>
      <c r="K15" s="25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</row>
    <row r="16" customFormat="false" ht="17" hidden="false" customHeight="true" outlineLevel="0" collapsed="false">
      <c r="B16" s="1"/>
      <c r="C16" s="6"/>
      <c r="D16" s="6"/>
      <c r="E16" s="6"/>
      <c r="F16" s="6"/>
      <c r="G16" s="1"/>
      <c r="H16" s="1"/>
      <c r="I16" s="1"/>
      <c r="J16" s="1"/>
    </row>
    <row r="17" customFormat="false" ht="17" hidden="false" customHeight="true" outlineLevel="0" collapsed="false">
      <c r="B17" s="27"/>
      <c r="C17" s="28"/>
      <c r="D17" s="28"/>
      <c r="E17" s="28"/>
      <c r="F17" s="28"/>
      <c r="G17" s="29" t="s">
        <v>8</v>
      </c>
      <c r="H17" s="30" t="s">
        <v>9</v>
      </c>
      <c r="I17" s="31" t="s">
        <v>10</v>
      </c>
      <c r="J17" s="32" t="s">
        <v>11</v>
      </c>
      <c r="K17" s="33"/>
    </row>
    <row r="18" customFormat="false" ht="17" hidden="false" customHeight="true" outlineLevel="0" collapsed="false">
      <c r="B18" s="34" t="s">
        <v>12</v>
      </c>
      <c r="C18" s="35"/>
      <c r="D18" s="35"/>
      <c r="E18" s="35"/>
      <c r="F18" s="35"/>
      <c r="G18" s="36"/>
      <c r="H18" s="37"/>
      <c r="I18" s="38"/>
      <c r="J18" s="36"/>
      <c r="K18" s="39"/>
    </row>
    <row r="19" customFormat="false" ht="17" hidden="false" customHeight="true" outlineLevel="0" collapsed="false">
      <c r="A19" s="40"/>
      <c r="B19" s="41" t="s">
        <v>13</v>
      </c>
      <c r="C19" s="42"/>
      <c r="D19" s="42"/>
      <c r="E19" s="42"/>
      <c r="F19" s="42"/>
      <c r="G19" s="43" t="n">
        <v>12</v>
      </c>
      <c r="H19" s="44" t="n">
        <v>8</v>
      </c>
      <c r="I19" s="45"/>
      <c r="J19" s="46" t="str">
        <f aca="false">IF(I19&gt;0,IF($H$8&gt;0,H19*I19,G19*I19),"")</f>
        <v/>
      </c>
      <c r="K19" s="47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</row>
    <row r="20" customFormat="false" ht="17" hidden="false" customHeight="true" outlineLevel="0" collapsed="false">
      <c r="A20" s="40"/>
      <c r="B20" s="41" t="s">
        <v>14</v>
      </c>
      <c r="C20" s="42"/>
      <c r="D20" s="42"/>
      <c r="E20" s="42"/>
      <c r="F20" s="42"/>
      <c r="G20" s="43" t="n">
        <v>6</v>
      </c>
      <c r="H20" s="44" t="n">
        <v>4</v>
      </c>
      <c r="I20" s="45"/>
      <c r="J20" s="46" t="str">
        <f aca="false">IF(I20&gt;0,IF($H$8&gt;0,H20*I20,G20*I20),"")</f>
        <v/>
      </c>
      <c r="K20" s="47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</row>
    <row r="21" customFormat="false" ht="17" hidden="false" customHeight="true" outlineLevel="0" collapsed="false">
      <c r="A21" s="40"/>
      <c r="B21" s="41" t="s">
        <v>15</v>
      </c>
      <c r="C21" s="42"/>
      <c r="D21" s="42"/>
      <c r="E21" s="42"/>
      <c r="F21" s="42"/>
      <c r="G21" s="43" t="n">
        <v>6</v>
      </c>
      <c r="H21" s="44" t="n">
        <v>4</v>
      </c>
      <c r="I21" s="45"/>
      <c r="J21" s="46" t="str">
        <f aca="false">IF(I21&gt;0,IF($H$8&gt;0,H21*I21,G21*I21),"")</f>
        <v/>
      </c>
      <c r="K21" s="47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</row>
    <row r="22" customFormat="false" ht="17" hidden="false" customHeight="true" outlineLevel="0" collapsed="false">
      <c r="A22" s="40"/>
      <c r="B22" s="41" t="s">
        <v>16</v>
      </c>
      <c r="C22" s="42"/>
      <c r="D22" s="42"/>
      <c r="E22" s="42"/>
      <c r="F22" s="42"/>
      <c r="G22" s="43" t="n">
        <v>17</v>
      </c>
      <c r="H22" s="44" t="n">
        <v>13</v>
      </c>
      <c r="I22" s="45"/>
      <c r="J22" s="46" t="str">
        <f aca="false">IF(I22&gt;0,IF($H$8&gt;0,H22*I22,G22*I22),"")</f>
        <v/>
      </c>
      <c r="K22" s="47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</row>
    <row r="23" customFormat="false" ht="17" hidden="false" customHeight="true" outlineLevel="0" collapsed="false">
      <c r="A23" s="40"/>
      <c r="B23" s="41" t="s">
        <v>17</v>
      </c>
      <c r="C23" s="42"/>
      <c r="D23" s="42"/>
      <c r="E23" s="42"/>
      <c r="F23" s="49" t="s">
        <v>18</v>
      </c>
      <c r="G23" s="43" t="n">
        <v>17</v>
      </c>
      <c r="H23" s="44" t="n">
        <v>13</v>
      </c>
      <c r="I23" s="45"/>
      <c r="J23" s="46" t="str">
        <f aca="false">IF(I23&gt;0,IF($H$8&gt;0,H23*I23,G23*I23),"")</f>
        <v/>
      </c>
      <c r="K23" s="47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</row>
    <row r="24" customFormat="false" ht="17" hidden="false" customHeight="true" outlineLevel="0" collapsed="false">
      <c r="A24" s="40"/>
      <c r="B24" s="41" t="s">
        <v>19</v>
      </c>
      <c r="C24" s="42"/>
      <c r="D24" s="42"/>
      <c r="E24" s="42"/>
      <c r="F24" s="50"/>
      <c r="G24" s="43" t="n">
        <v>11</v>
      </c>
      <c r="H24" s="44" t="n">
        <v>8.5</v>
      </c>
      <c r="I24" s="45"/>
      <c r="J24" s="46" t="str">
        <f aca="false">IF(I24&gt;0,IF($H$8&gt;0,H24*I24,G24*I24),"")</f>
        <v/>
      </c>
      <c r="K24" s="47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</row>
    <row r="25" customFormat="false" ht="17" hidden="false" customHeight="true" outlineLevel="0" collapsed="false">
      <c r="A25" s="40"/>
      <c r="B25" s="41" t="s">
        <v>20</v>
      </c>
      <c r="C25" s="42"/>
      <c r="D25" s="42"/>
      <c r="E25" s="42"/>
      <c r="F25" s="50"/>
      <c r="G25" s="43" t="n">
        <v>14</v>
      </c>
      <c r="H25" s="44" t="n">
        <v>10</v>
      </c>
      <c r="I25" s="45"/>
      <c r="J25" s="46" t="str">
        <f aca="false">IF(I25&gt;0,IF($H$8&gt;0,H25*I25,G25*I25),"")</f>
        <v/>
      </c>
      <c r="K25" s="47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</row>
    <row r="26" customFormat="false" ht="17" hidden="false" customHeight="true" outlineLevel="0" collapsed="false">
      <c r="A26" s="40"/>
      <c r="B26" s="41" t="s">
        <v>21</v>
      </c>
      <c r="C26" s="42"/>
      <c r="D26" s="42"/>
      <c r="E26" s="42"/>
      <c r="F26" s="42"/>
      <c r="G26" s="43" t="n">
        <v>19</v>
      </c>
      <c r="H26" s="44" t="n">
        <v>15</v>
      </c>
      <c r="I26" s="45"/>
      <c r="J26" s="46" t="str">
        <f aca="false">IF(I26&gt;0,IF($H$8&gt;0,H26*I26,G26*I26),"")</f>
        <v/>
      </c>
      <c r="K26" s="47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</row>
    <row r="27" customFormat="false" ht="17" hidden="false" customHeight="true" outlineLevel="0" collapsed="false">
      <c r="A27" s="40"/>
      <c r="B27" s="41" t="s">
        <v>22</v>
      </c>
      <c r="C27" s="42"/>
      <c r="D27" s="42"/>
      <c r="E27" s="42"/>
      <c r="F27" s="50"/>
      <c r="G27" s="43" t="n">
        <v>16</v>
      </c>
      <c r="H27" s="44" t="n">
        <v>12</v>
      </c>
      <c r="I27" s="45"/>
      <c r="J27" s="46" t="str">
        <f aca="false">IF(I27&gt;0,IF($H$8&gt;0,H27*I27,G27*I27),"")</f>
        <v/>
      </c>
      <c r="K27" s="47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</row>
    <row r="28" customFormat="false" ht="17" hidden="false" customHeight="true" outlineLevel="0" collapsed="false">
      <c r="A28" s="40"/>
      <c r="B28" s="41" t="s">
        <v>23</v>
      </c>
      <c r="C28" s="42"/>
      <c r="D28" s="42"/>
      <c r="E28" s="42"/>
      <c r="F28" s="49" t="s">
        <v>18</v>
      </c>
      <c r="G28" s="43" t="n">
        <v>16</v>
      </c>
      <c r="H28" s="44" t="n">
        <v>13</v>
      </c>
      <c r="I28" s="45"/>
      <c r="J28" s="46" t="str">
        <f aca="false">IF(I28&gt;0,IF($H$8&gt;0,H28*I28,G28*I28),"")</f>
        <v/>
      </c>
      <c r="K28" s="47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</row>
    <row r="29" customFormat="false" ht="17" hidden="false" customHeight="true" outlineLevel="0" collapsed="false">
      <c r="A29" s="40"/>
      <c r="B29" s="41" t="s">
        <v>24</v>
      </c>
      <c r="C29" s="42"/>
      <c r="D29" s="42"/>
      <c r="E29" s="42"/>
      <c r="F29" s="42"/>
      <c r="G29" s="43" t="n">
        <v>11</v>
      </c>
      <c r="H29" s="44" t="n">
        <v>8.5</v>
      </c>
      <c r="I29" s="45"/>
      <c r="J29" s="46" t="str">
        <f aca="false">IF(I29&gt;0,IF($H$8&gt;0,H29*I29,G29*I29),"")</f>
        <v/>
      </c>
      <c r="K29" s="47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</row>
    <row r="30" customFormat="false" ht="17" hidden="false" customHeight="true" outlineLevel="0" collapsed="false">
      <c r="A30" s="40"/>
      <c r="B30" s="41" t="s">
        <v>25</v>
      </c>
      <c r="C30" s="42"/>
      <c r="D30" s="42"/>
      <c r="E30" s="42"/>
      <c r="F30" s="42"/>
      <c r="G30" s="43" t="n">
        <v>9</v>
      </c>
      <c r="H30" s="44" t="n">
        <v>7.5</v>
      </c>
      <c r="I30" s="45"/>
      <c r="J30" s="46" t="str">
        <f aca="false">IF(I30&gt;0,IF($H$8&gt;0,H30*I30,G30*I30),"")</f>
        <v/>
      </c>
      <c r="K30" s="47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</row>
    <row r="31" customFormat="false" ht="17" hidden="false" customHeight="true" outlineLevel="0" collapsed="false">
      <c r="A31" s="40"/>
      <c r="B31" s="41" t="s">
        <v>26</v>
      </c>
      <c r="C31" s="42"/>
      <c r="D31" s="42"/>
      <c r="E31" s="42"/>
      <c r="F31" s="49" t="s">
        <v>18</v>
      </c>
      <c r="G31" s="43" t="n">
        <v>11.5</v>
      </c>
      <c r="H31" s="44" t="n">
        <v>9.5</v>
      </c>
      <c r="I31" s="45"/>
      <c r="J31" s="46"/>
      <c r="K31" s="47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</row>
    <row r="32" customFormat="false" ht="17" hidden="false" customHeight="true" outlineLevel="0" collapsed="false">
      <c r="A32" s="40"/>
      <c r="B32" s="41" t="s">
        <v>27</v>
      </c>
      <c r="C32" s="42"/>
      <c r="D32" s="42"/>
      <c r="E32" s="42"/>
      <c r="F32" s="42"/>
      <c r="G32" s="43" t="n">
        <v>17</v>
      </c>
      <c r="H32" s="44" t="n">
        <v>13</v>
      </c>
      <c r="I32" s="45"/>
      <c r="J32" s="46" t="str">
        <f aca="false">IF(I32&gt;0,IF($H$8&gt;0,H32*I32,G32*I32),"")</f>
        <v/>
      </c>
      <c r="K32" s="47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</row>
    <row r="33" customFormat="false" ht="17" hidden="false" customHeight="true" outlineLevel="0" collapsed="false">
      <c r="A33" s="40"/>
      <c r="B33" s="41" t="s">
        <v>28</v>
      </c>
      <c r="C33" s="42"/>
      <c r="D33" s="42"/>
      <c r="E33" s="42"/>
      <c r="F33" s="42"/>
      <c r="G33" s="43" t="n">
        <v>5</v>
      </c>
      <c r="H33" s="44" t="n">
        <v>4</v>
      </c>
      <c r="I33" s="45"/>
      <c r="J33" s="46" t="str">
        <f aca="false">IF(I33&gt;0,IF($H$8&gt;0,H33*I33,G33*I33),"")</f>
        <v/>
      </c>
      <c r="K33" s="47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</row>
    <row r="34" customFormat="false" ht="17" hidden="false" customHeight="true" outlineLevel="0" collapsed="false">
      <c r="A34" s="40"/>
      <c r="B34" s="41" t="s">
        <v>29</v>
      </c>
      <c r="C34" s="42"/>
      <c r="D34" s="42"/>
      <c r="E34" s="42"/>
      <c r="F34" s="51"/>
      <c r="G34" s="43" t="n">
        <v>12</v>
      </c>
      <c r="H34" s="44" t="n">
        <v>9.5</v>
      </c>
      <c r="I34" s="45"/>
      <c r="J34" s="46" t="str">
        <f aca="false">IF(I34&gt;0,IF($H$8&gt;0,H34*I34,G34*I34),"")</f>
        <v/>
      </c>
      <c r="K34" s="47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</row>
    <row r="35" customFormat="false" ht="17" hidden="false" customHeight="true" outlineLevel="0" collapsed="false">
      <c r="A35" s="40"/>
      <c r="B35" s="41" t="s">
        <v>30</v>
      </c>
      <c r="C35" s="42"/>
      <c r="D35" s="42"/>
      <c r="E35" s="42"/>
      <c r="F35" s="42"/>
      <c r="G35" s="43" t="n">
        <v>18</v>
      </c>
      <c r="H35" s="44" t="n">
        <v>18</v>
      </c>
      <c r="I35" s="45"/>
      <c r="J35" s="46" t="str">
        <f aca="false">IF(I35&gt;0,IF($H$8&gt;0,H35*I35,G35*I35),"")</f>
        <v/>
      </c>
      <c r="K35" s="47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</row>
    <row r="36" customFormat="false" ht="17" hidden="false" customHeight="true" outlineLevel="0" collapsed="false">
      <c r="A36" s="40"/>
      <c r="B36" s="41" t="s">
        <v>31</v>
      </c>
      <c r="C36" s="42"/>
      <c r="D36" s="42"/>
      <c r="E36" s="42"/>
      <c r="F36" s="42"/>
      <c r="G36" s="43" t="n">
        <v>32</v>
      </c>
      <c r="H36" s="44" t="n">
        <v>32</v>
      </c>
      <c r="I36" s="45"/>
      <c r="J36" s="46" t="str">
        <f aca="false">IF(I36&gt;0,IF($H$8&gt;0,H36*I36,G36*I36),"")</f>
        <v/>
      </c>
      <c r="K36" s="47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8"/>
      <c r="BD36" s="48"/>
      <c r="BE36" s="48"/>
      <c r="BF36" s="48"/>
      <c r="BG36" s="48"/>
      <c r="BH36" s="48"/>
      <c r="BI36" s="48"/>
      <c r="BJ36" s="48"/>
      <c r="BK36" s="48"/>
      <c r="BL36" s="48"/>
    </row>
    <row r="37" customFormat="false" ht="17" hidden="false" customHeight="true" outlineLevel="0" collapsed="false">
      <c r="A37" s="40"/>
      <c r="B37" s="41" t="s">
        <v>32</v>
      </c>
      <c r="C37" s="42"/>
      <c r="D37" s="42"/>
      <c r="E37" s="42"/>
      <c r="F37" s="51"/>
      <c r="G37" s="43" t="n">
        <v>3</v>
      </c>
      <c r="H37" s="44" t="n">
        <v>2.5</v>
      </c>
      <c r="I37" s="45"/>
      <c r="J37" s="46" t="str">
        <f aca="false">IF(I37&gt;0,IF($H$8&gt;0,H37*I37,G37*I37),"")</f>
        <v/>
      </c>
      <c r="K37" s="47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</row>
    <row r="38" customFormat="false" ht="17" hidden="false" customHeight="true" outlineLevel="0" collapsed="false">
      <c r="A38" s="40"/>
      <c r="B38" s="52" t="s">
        <v>33</v>
      </c>
      <c r="C38" s="53"/>
      <c r="D38" s="53"/>
      <c r="E38" s="53"/>
      <c r="F38" s="53"/>
      <c r="G38" s="54"/>
      <c r="H38" s="54"/>
      <c r="I38" s="54" t="s">
        <v>34</v>
      </c>
      <c r="J38" s="55" t="n">
        <f aca="false">IF(SUM(J19:J37)=3,2.5,6)</f>
        <v>6</v>
      </c>
      <c r="K38" s="47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</row>
    <row r="39" customFormat="false" ht="17" hidden="false" customHeight="true" outlineLevel="0" collapsed="false">
      <c r="A39" s="40"/>
      <c r="B39" s="56"/>
      <c r="C39" s="57"/>
      <c r="D39" s="57"/>
      <c r="E39" s="57"/>
      <c r="F39" s="57"/>
      <c r="G39" s="58"/>
      <c r="H39" s="58"/>
      <c r="I39" s="59"/>
      <c r="J39" s="60"/>
      <c r="K39" s="61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8"/>
    </row>
    <row r="40" customFormat="false" ht="17" hidden="false" customHeight="true" outlineLevel="0" collapsed="false">
      <c r="A40" s="40"/>
      <c r="B40" s="27"/>
      <c r="C40" s="62"/>
      <c r="D40" s="62"/>
      <c r="E40" s="62"/>
      <c r="F40" s="62"/>
      <c r="G40" s="63"/>
      <c r="H40" s="63"/>
      <c r="I40" s="64"/>
      <c r="J40" s="65"/>
      <c r="K40" s="61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48"/>
      <c r="BD40" s="48"/>
      <c r="BE40" s="48"/>
      <c r="BF40" s="48"/>
      <c r="BG40" s="48"/>
      <c r="BH40" s="48"/>
      <c r="BI40" s="48"/>
      <c r="BJ40" s="48"/>
      <c r="BK40" s="48"/>
      <c r="BL40" s="48"/>
    </row>
    <row r="41" customFormat="false" ht="17" hidden="false" customHeight="true" outlineLevel="0" collapsed="false">
      <c r="A41" s="40"/>
      <c r="B41" s="66"/>
      <c r="C41" s="67"/>
      <c r="D41" s="67"/>
      <c r="E41" s="67"/>
      <c r="F41" s="67"/>
      <c r="G41" s="68"/>
      <c r="H41" s="68"/>
      <c r="I41" s="68"/>
      <c r="J41" s="69"/>
      <c r="K41" s="47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8"/>
    </row>
    <row r="42" customFormat="false" ht="17" hidden="false" customHeight="true" outlineLevel="0" collapsed="false">
      <c r="B42" s="27"/>
      <c r="C42" s="28"/>
      <c r="D42" s="28"/>
      <c r="E42" s="28"/>
      <c r="F42" s="28"/>
      <c r="G42" s="29" t="s">
        <v>8</v>
      </c>
      <c r="H42" s="30" t="s">
        <v>9</v>
      </c>
      <c r="I42" s="31" t="s">
        <v>10</v>
      </c>
      <c r="J42" s="70" t="s">
        <v>11</v>
      </c>
      <c r="K42" s="33"/>
    </row>
    <row r="43" customFormat="false" ht="17" hidden="false" customHeight="true" outlineLevel="0" collapsed="false">
      <c r="A43" s="40"/>
      <c r="B43" s="34" t="s">
        <v>35</v>
      </c>
      <c r="C43" s="71"/>
      <c r="D43" s="71"/>
      <c r="E43" s="71"/>
      <c r="F43" s="71"/>
      <c r="G43" s="71"/>
      <c r="H43" s="71"/>
      <c r="I43" s="71"/>
      <c r="J43" s="72"/>
      <c r="K43" s="47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48"/>
      <c r="AX43" s="48"/>
      <c r="AY43" s="48"/>
      <c r="AZ43" s="48"/>
      <c r="BA43" s="48"/>
      <c r="BB43" s="48"/>
      <c r="BC43" s="48"/>
      <c r="BD43" s="48"/>
      <c r="BE43" s="48"/>
      <c r="BF43" s="48"/>
      <c r="BG43" s="48"/>
      <c r="BH43" s="48"/>
      <c r="BI43" s="48"/>
      <c r="BJ43" s="48"/>
      <c r="BK43" s="48"/>
      <c r="BL43" s="48"/>
    </row>
    <row r="44" customFormat="false" ht="17" hidden="false" customHeight="true" outlineLevel="0" collapsed="false">
      <c r="A44" s="40"/>
      <c r="B44" s="41" t="s">
        <v>36</v>
      </c>
      <c r="C44" s="42"/>
      <c r="D44" s="42"/>
      <c r="E44" s="52"/>
      <c r="F44" s="42"/>
      <c r="G44" s="43" t="n">
        <v>39</v>
      </c>
      <c r="H44" s="44" t="n">
        <v>0</v>
      </c>
      <c r="I44" s="45"/>
      <c r="J44" s="46" t="str">
        <f aca="false">IF(I44&gt;0,IF($H$8&gt;0,H44*I44,G44*I44),"")</f>
        <v/>
      </c>
      <c r="K44" s="47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48"/>
      <c r="BC44" s="48"/>
      <c r="BD44" s="48"/>
      <c r="BE44" s="48"/>
      <c r="BF44" s="48"/>
      <c r="BG44" s="48"/>
      <c r="BH44" s="48"/>
      <c r="BI44" s="48"/>
      <c r="BJ44" s="48"/>
      <c r="BK44" s="48"/>
      <c r="BL44" s="48"/>
    </row>
    <row r="45" customFormat="false" ht="17" hidden="false" customHeight="true" outlineLevel="0" collapsed="false">
      <c r="A45" s="40"/>
      <c r="B45" s="73" t="s">
        <v>37</v>
      </c>
      <c r="C45" s="42"/>
      <c r="D45" s="42"/>
      <c r="E45" s="42"/>
      <c r="F45" s="49" t="s">
        <v>18</v>
      </c>
      <c r="G45" s="43" t="n">
        <v>10</v>
      </c>
      <c r="H45" s="44" t="n">
        <v>0</v>
      </c>
      <c r="I45" s="74"/>
      <c r="J45" s="46" t="str">
        <f aca="false">IF(I45&gt;0,IF($H$8&gt;0,H45*I45,G45*I45),"")</f>
        <v/>
      </c>
      <c r="K45" s="47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</row>
    <row r="46" customFormat="false" ht="17" hidden="false" customHeight="true" outlineLevel="0" collapsed="false">
      <c r="A46" s="40"/>
      <c r="B46" s="66" t="s">
        <v>38</v>
      </c>
      <c r="C46" s="42"/>
      <c r="D46" s="42"/>
      <c r="E46" s="42"/>
      <c r="F46" s="42"/>
      <c r="G46" s="43"/>
      <c r="H46" s="44"/>
      <c r="I46" s="74"/>
      <c r="J46" s="46" t="str">
        <f aca="false">IF(I46&gt;0,IF($H$8&gt;0,H46*I46,G46*I46),"")</f>
        <v/>
      </c>
      <c r="K46" s="47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48"/>
      <c r="BF46" s="48"/>
      <c r="BG46" s="48"/>
      <c r="BH46" s="48"/>
      <c r="BI46" s="48"/>
      <c r="BJ46" s="48"/>
      <c r="BK46" s="48"/>
      <c r="BL46" s="48"/>
    </row>
    <row r="47" customFormat="false" ht="17" hidden="false" customHeight="true" outlineLevel="0" collapsed="false">
      <c r="A47" s="40"/>
      <c r="B47" s="27"/>
      <c r="C47" s="75" t="s">
        <v>39</v>
      </c>
      <c r="D47" s="42"/>
      <c r="E47" s="42"/>
      <c r="F47" s="42"/>
      <c r="G47" s="43" t="n">
        <v>8</v>
      </c>
      <c r="H47" s="44" t="n">
        <v>6</v>
      </c>
      <c r="I47" s="74"/>
      <c r="J47" s="46" t="str">
        <f aca="false">IF(I47&gt;0,IF($H$8&gt;0,H47*I47,G47*I47),"")</f>
        <v/>
      </c>
      <c r="K47" s="47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48"/>
      <c r="BB47" s="48"/>
      <c r="BC47" s="48"/>
      <c r="BD47" s="48"/>
      <c r="BE47" s="48"/>
      <c r="BF47" s="48"/>
      <c r="BG47" s="48"/>
      <c r="BH47" s="48"/>
      <c r="BI47" s="48"/>
      <c r="BJ47" s="48"/>
      <c r="BK47" s="48"/>
      <c r="BL47" s="48"/>
    </row>
    <row r="48" customFormat="false" ht="17" hidden="false" customHeight="true" outlineLevel="0" collapsed="false">
      <c r="A48" s="40"/>
      <c r="B48" s="27"/>
      <c r="C48" s="75" t="s">
        <v>40</v>
      </c>
      <c r="D48" s="42"/>
      <c r="E48" s="42"/>
      <c r="F48" s="42"/>
      <c r="G48" s="43" t="n">
        <v>8</v>
      </c>
      <c r="H48" s="44" t="n">
        <v>6</v>
      </c>
      <c r="I48" s="74"/>
      <c r="J48" s="46" t="str">
        <f aca="false">IF(I48&gt;0,IF($H$8&gt;0,H48*I48,G48*I48),"")</f>
        <v/>
      </c>
      <c r="K48" s="47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8"/>
      <c r="AX48" s="48"/>
      <c r="AY48" s="48"/>
      <c r="AZ48" s="48"/>
      <c r="BA48" s="48"/>
      <c r="BB48" s="48"/>
      <c r="BC48" s="48"/>
      <c r="BD48" s="48"/>
      <c r="BE48" s="48"/>
      <c r="BF48" s="48"/>
      <c r="BG48" s="48"/>
      <c r="BH48" s="48"/>
      <c r="BI48" s="48"/>
      <c r="BJ48" s="48"/>
      <c r="BK48" s="48"/>
      <c r="BL48" s="48"/>
    </row>
    <row r="49" customFormat="false" ht="17" hidden="false" customHeight="true" outlineLevel="0" collapsed="false">
      <c r="A49" s="40"/>
      <c r="B49" s="27"/>
      <c r="C49" s="75" t="s">
        <v>41</v>
      </c>
      <c r="D49" s="42"/>
      <c r="E49" s="42"/>
      <c r="F49" s="42"/>
      <c r="G49" s="43" t="n">
        <v>8</v>
      </c>
      <c r="H49" s="44" t="n">
        <v>6</v>
      </c>
      <c r="I49" s="45"/>
      <c r="J49" s="46" t="str">
        <f aca="false">IF(I49&gt;0,IF($H$8&gt;0,H49*I49,G49*I49),"")</f>
        <v/>
      </c>
      <c r="K49" s="47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48"/>
      <c r="AN49" s="48"/>
      <c r="AO49" s="48"/>
      <c r="AP49" s="48"/>
      <c r="AQ49" s="48"/>
      <c r="AR49" s="48"/>
      <c r="AS49" s="48"/>
      <c r="AT49" s="48"/>
      <c r="AU49" s="48"/>
      <c r="AV49" s="48"/>
      <c r="AW49" s="48"/>
      <c r="AX49" s="48"/>
      <c r="AY49" s="48"/>
      <c r="AZ49" s="48"/>
      <c r="BA49" s="48"/>
      <c r="BB49" s="48"/>
      <c r="BC49" s="48"/>
      <c r="BD49" s="48"/>
      <c r="BE49" s="48"/>
      <c r="BF49" s="48"/>
      <c r="BG49" s="48"/>
      <c r="BH49" s="48"/>
      <c r="BI49" s="48"/>
      <c r="BJ49" s="48"/>
      <c r="BK49" s="48"/>
      <c r="BL49" s="48"/>
    </row>
    <row r="50" customFormat="false" ht="17" hidden="false" customHeight="true" outlineLevel="0" collapsed="false">
      <c r="A50" s="40"/>
      <c r="B50" s="27"/>
      <c r="C50" s="75" t="s">
        <v>42</v>
      </c>
      <c r="D50" s="42"/>
      <c r="E50" s="42"/>
      <c r="F50" s="42"/>
      <c r="G50" s="43" t="n">
        <v>8</v>
      </c>
      <c r="H50" s="44" t="n">
        <v>6</v>
      </c>
      <c r="I50" s="45"/>
      <c r="J50" s="46" t="str">
        <f aca="false">IF(I50&gt;0,IF($H$8&gt;0,H50*I50,G50*I50),"")</f>
        <v/>
      </c>
      <c r="K50" s="47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48"/>
      <c r="AN50" s="48"/>
      <c r="AO50" s="48"/>
      <c r="AP50" s="48"/>
      <c r="AQ50" s="48"/>
      <c r="AR50" s="48"/>
      <c r="AS50" s="48"/>
      <c r="AT50" s="48"/>
      <c r="AU50" s="48"/>
      <c r="AV50" s="48"/>
      <c r="AW50" s="48"/>
      <c r="AX50" s="48"/>
      <c r="AY50" s="48"/>
      <c r="AZ50" s="48"/>
      <c r="BA50" s="48"/>
      <c r="BB50" s="48"/>
      <c r="BC50" s="48"/>
      <c r="BD50" s="48"/>
      <c r="BE50" s="48"/>
      <c r="BF50" s="48"/>
      <c r="BG50" s="48"/>
      <c r="BH50" s="48"/>
      <c r="BI50" s="48"/>
      <c r="BJ50" s="48"/>
      <c r="BK50" s="48"/>
      <c r="BL50" s="48"/>
    </row>
    <row r="51" customFormat="false" ht="17" hidden="false" customHeight="true" outlineLevel="0" collapsed="false">
      <c r="A51" s="40"/>
      <c r="B51" s="27"/>
      <c r="C51" s="75" t="s">
        <v>43</v>
      </c>
      <c r="D51" s="42"/>
      <c r="E51" s="42"/>
      <c r="F51" s="42"/>
      <c r="G51" s="43" t="n">
        <v>8</v>
      </c>
      <c r="H51" s="44" t="n">
        <v>6</v>
      </c>
      <c r="I51" s="45"/>
      <c r="J51" s="46" t="str">
        <f aca="false">IF(I51&gt;0,IF($H$8&gt;0,H51*I51,G51*I51),"")</f>
        <v/>
      </c>
      <c r="K51" s="47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  <c r="AN51" s="48"/>
      <c r="AO51" s="48"/>
      <c r="AP51" s="48"/>
      <c r="AQ51" s="48"/>
      <c r="AR51" s="48"/>
      <c r="AS51" s="48"/>
      <c r="AT51" s="48"/>
      <c r="AU51" s="48"/>
      <c r="AV51" s="48"/>
      <c r="AW51" s="48"/>
      <c r="AX51" s="48"/>
      <c r="AY51" s="48"/>
      <c r="AZ51" s="48"/>
      <c r="BA51" s="48"/>
      <c r="BB51" s="48"/>
      <c r="BC51" s="48"/>
      <c r="BD51" s="48"/>
      <c r="BE51" s="48"/>
      <c r="BF51" s="48"/>
      <c r="BG51" s="48"/>
      <c r="BH51" s="48"/>
      <c r="BI51" s="48"/>
      <c r="BJ51" s="48"/>
      <c r="BK51" s="48"/>
      <c r="BL51" s="48"/>
    </row>
    <row r="52" customFormat="false" ht="17" hidden="false" customHeight="true" outlineLevel="0" collapsed="false">
      <c r="A52" s="40"/>
      <c r="B52" s="27"/>
      <c r="C52" s="75" t="s">
        <v>44</v>
      </c>
      <c r="D52" s="42"/>
      <c r="E52" s="42"/>
      <c r="F52" s="42"/>
      <c r="G52" s="43" t="n">
        <v>8</v>
      </c>
      <c r="H52" s="44" t="n">
        <v>6</v>
      </c>
      <c r="I52" s="45"/>
      <c r="J52" s="46" t="str">
        <f aca="false">IF(I52&gt;0,IF($H$8&gt;0,H52*I52,G52*I52),"")</f>
        <v/>
      </c>
      <c r="K52" s="47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8"/>
      <c r="AS52" s="48"/>
      <c r="AT52" s="48"/>
      <c r="AU52" s="48"/>
      <c r="AV52" s="48"/>
      <c r="AW52" s="48"/>
      <c r="AX52" s="48"/>
      <c r="AY52" s="48"/>
      <c r="AZ52" s="48"/>
      <c r="BA52" s="48"/>
      <c r="BB52" s="48"/>
      <c r="BC52" s="48"/>
      <c r="BD52" s="48"/>
      <c r="BE52" s="48"/>
      <c r="BF52" s="48"/>
      <c r="BG52" s="48"/>
      <c r="BH52" s="48"/>
      <c r="BI52" s="48"/>
      <c r="BJ52" s="48"/>
      <c r="BK52" s="48"/>
      <c r="BL52" s="48"/>
    </row>
    <row r="53" customFormat="false" ht="17" hidden="false" customHeight="true" outlineLevel="0" collapsed="false">
      <c r="A53" s="40"/>
      <c r="B53" s="27"/>
      <c r="C53" s="75" t="s">
        <v>45</v>
      </c>
      <c r="D53" s="42"/>
      <c r="E53" s="42"/>
      <c r="F53" s="42"/>
      <c r="G53" s="43" t="n">
        <v>8</v>
      </c>
      <c r="H53" s="44" t="n">
        <v>6</v>
      </c>
      <c r="I53" s="45"/>
      <c r="J53" s="46" t="str">
        <f aca="false">IF(I53&gt;0,IF($H$8&gt;0,H53*I53,G53*I53),"")</f>
        <v/>
      </c>
      <c r="K53" s="47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48"/>
      <c r="BA53" s="48"/>
      <c r="BB53" s="48"/>
      <c r="BC53" s="48"/>
      <c r="BD53" s="48"/>
      <c r="BE53" s="48"/>
      <c r="BF53" s="48"/>
      <c r="BG53" s="48"/>
      <c r="BH53" s="48"/>
      <c r="BI53" s="48"/>
      <c r="BJ53" s="48"/>
      <c r="BK53" s="48"/>
      <c r="BL53" s="48"/>
    </row>
    <row r="54" customFormat="false" ht="17" hidden="false" customHeight="true" outlineLevel="0" collapsed="false">
      <c r="A54" s="40"/>
      <c r="B54" s="76"/>
      <c r="C54" s="75" t="s">
        <v>46</v>
      </c>
      <c r="D54" s="42"/>
      <c r="E54" s="42"/>
      <c r="F54" s="42"/>
      <c r="G54" s="43" t="n">
        <v>8</v>
      </c>
      <c r="H54" s="44" t="n">
        <v>6</v>
      </c>
      <c r="I54" s="45"/>
      <c r="J54" s="46" t="str">
        <f aca="false">IF(I54&gt;0,IF($H$8&gt;0,H54*I54,G54*I54),"")</f>
        <v/>
      </c>
      <c r="K54" s="47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48"/>
      <c r="BA54" s="48"/>
      <c r="BB54" s="48"/>
      <c r="BC54" s="48"/>
      <c r="BD54" s="48"/>
      <c r="BE54" s="48"/>
      <c r="BF54" s="48"/>
      <c r="BG54" s="48"/>
      <c r="BH54" s="48"/>
      <c r="BI54" s="48"/>
      <c r="BJ54" s="48"/>
      <c r="BK54" s="48"/>
      <c r="BL54" s="48"/>
    </row>
    <row r="55" customFormat="false" ht="17" hidden="false" customHeight="true" outlineLevel="0" collapsed="false">
      <c r="A55" s="40"/>
      <c r="B55" s="77" t="s">
        <v>47</v>
      </c>
      <c r="C55" s="42"/>
      <c r="D55" s="42"/>
      <c r="E55" s="42"/>
      <c r="F55" s="42"/>
      <c r="G55" s="43"/>
      <c r="H55" s="44"/>
      <c r="I55" s="74"/>
      <c r="J55" s="46" t="str">
        <f aca="false">IF(I55&gt;0,IF($H$8&gt;0,H55*I55,G55*I55),"")</f>
        <v/>
      </c>
      <c r="K55" s="47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/>
      <c r="AX55" s="48"/>
      <c r="AY55" s="48"/>
      <c r="AZ55" s="48"/>
      <c r="BA55" s="48"/>
      <c r="BB55" s="48"/>
      <c r="BC55" s="48"/>
      <c r="BD55" s="48"/>
      <c r="BE55" s="48"/>
      <c r="BF55" s="48"/>
      <c r="BG55" s="48"/>
      <c r="BH55" s="48"/>
      <c r="BI55" s="48"/>
      <c r="BJ55" s="48"/>
      <c r="BK55" s="48"/>
      <c r="BL55" s="48"/>
    </row>
    <row r="56" customFormat="false" ht="17" hidden="false" customHeight="true" outlineLevel="0" collapsed="false">
      <c r="A56" s="40"/>
      <c r="B56" s="27"/>
      <c r="C56" s="41" t="s">
        <v>48</v>
      </c>
      <c r="D56" s="42"/>
      <c r="E56" s="42"/>
      <c r="F56" s="42"/>
      <c r="G56" s="43" t="n">
        <v>3.5</v>
      </c>
      <c r="H56" s="44" t="n">
        <v>2.5</v>
      </c>
      <c r="I56" s="45"/>
      <c r="J56" s="46" t="str">
        <f aca="false">IF(I56&gt;0,IF($H$8&gt;0,H56*I56,G56*I56),"")</f>
        <v/>
      </c>
      <c r="K56" s="47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  <c r="AN56" s="48"/>
      <c r="AO56" s="48"/>
      <c r="AP56" s="48"/>
      <c r="AQ56" s="48"/>
      <c r="AR56" s="48"/>
      <c r="AS56" s="48"/>
      <c r="AT56" s="48"/>
      <c r="AU56" s="48"/>
      <c r="AV56" s="48"/>
      <c r="AW56" s="48"/>
      <c r="AX56" s="48"/>
      <c r="AY56" s="48"/>
      <c r="AZ56" s="48"/>
      <c r="BA56" s="48"/>
      <c r="BB56" s="48"/>
      <c r="BC56" s="48"/>
      <c r="BD56" s="48"/>
      <c r="BE56" s="48"/>
      <c r="BF56" s="48"/>
      <c r="BG56" s="48"/>
      <c r="BH56" s="48"/>
      <c r="BI56" s="48"/>
      <c r="BJ56" s="48"/>
      <c r="BK56" s="48"/>
      <c r="BL56" s="48"/>
    </row>
    <row r="57" customFormat="false" ht="17" hidden="false" customHeight="true" outlineLevel="0" collapsed="false">
      <c r="A57" s="40"/>
      <c r="B57" s="27"/>
      <c r="C57" s="41" t="s">
        <v>49</v>
      </c>
      <c r="D57" s="42"/>
      <c r="E57" s="42"/>
      <c r="F57" s="42"/>
      <c r="G57" s="43" t="n">
        <v>3.5</v>
      </c>
      <c r="H57" s="44" t="n">
        <v>2.5</v>
      </c>
      <c r="I57" s="45"/>
      <c r="J57" s="46" t="str">
        <f aca="false">IF(I57&gt;0,IF($H$8&gt;0,H57*I57,G57*I57),"")</f>
        <v/>
      </c>
      <c r="K57" s="47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8"/>
      <c r="AO57" s="48"/>
      <c r="AP57" s="48"/>
      <c r="AQ57" s="48"/>
      <c r="AR57" s="48"/>
      <c r="AS57" s="48"/>
      <c r="AT57" s="48"/>
      <c r="AU57" s="48"/>
      <c r="AV57" s="48"/>
      <c r="AW57" s="48"/>
      <c r="AX57" s="48"/>
      <c r="AY57" s="48"/>
      <c r="AZ57" s="48"/>
      <c r="BA57" s="48"/>
      <c r="BB57" s="48"/>
      <c r="BC57" s="48"/>
      <c r="BD57" s="48"/>
      <c r="BE57" s="48"/>
      <c r="BF57" s="48"/>
      <c r="BG57" s="48"/>
      <c r="BH57" s="48"/>
      <c r="BI57" s="48"/>
      <c r="BJ57" s="48"/>
      <c r="BK57" s="48"/>
      <c r="BL57" s="48"/>
    </row>
    <row r="58" customFormat="false" ht="17" hidden="false" customHeight="true" outlineLevel="0" collapsed="false">
      <c r="A58" s="40"/>
      <c r="B58" s="27"/>
      <c r="C58" s="41" t="s">
        <v>50</v>
      </c>
      <c r="D58" s="42"/>
      <c r="E58" s="42"/>
      <c r="F58" s="42"/>
      <c r="G58" s="43" t="n">
        <v>3.5</v>
      </c>
      <c r="H58" s="44" t="n">
        <v>2.5</v>
      </c>
      <c r="I58" s="45"/>
      <c r="J58" s="46" t="str">
        <f aca="false">IF(I58&gt;0,IF($H$8&gt;0,H58*I58,G58*I58),"")</f>
        <v/>
      </c>
      <c r="K58" s="47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8"/>
      <c r="AS58" s="48"/>
      <c r="AT58" s="48"/>
      <c r="AU58" s="48"/>
      <c r="AV58" s="48"/>
      <c r="AW58" s="48"/>
      <c r="AX58" s="48"/>
      <c r="AY58" s="48"/>
      <c r="AZ58" s="48"/>
      <c r="BA58" s="48"/>
      <c r="BB58" s="48"/>
      <c r="BC58" s="48"/>
      <c r="BD58" s="48"/>
      <c r="BE58" s="48"/>
      <c r="BF58" s="48"/>
      <c r="BG58" s="48"/>
      <c r="BH58" s="48"/>
      <c r="BI58" s="48"/>
      <c r="BJ58" s="48"/>
      <c r="BK58" s="48"/>
      <c r="BL58" s="48"/>
    </row>
    <row r="59" customFormat="false" ht="17" hidden="false" customHeight="true" outlineLevel="0" collapsed="false">
      <c r="A59" s="40"/>
      <c r="B59" s="27"/>
      <c r="C59" s="41" t="s">
        <v>51</v>
      </c>
      <c r="D59" s="42"/>
      <c r="E59" s="42"/>
      <c r="F59" s="42"/>
      <c r="G59" s="43" t="n">
        <v>3.5</v>
      </c>
      <c r="H59" s="44" t="n">
        <v>2.5</v>
      </c>
      <c r="I59" s="45"/>
      <c r="J59" s="46" t="str">
        <f aca="false">IF(I59&gt;0,IF($H$8&gt;0,H59*I59,G59*I59),"")</f>
        <v/>
      </c>
      <c r="K59" s="47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  <c r="AP59" s="48"/>
      <c r="AQ59" s="48"/>
      <c r="AR59" s="48"/>
      <c r="AS59" s="48"/>
      <c r="AT59" s="48"/>
      <c r="AU59" s="48"/>
      <c r="AV59" s="48"/>
      <c r="AW59" s="48"/>
      <c r="AX59" s="48"/>
      <c r="AY59" s="48"/>
      <c r="AZ59" s="48"/>
      <c r="BA59" s="48"/>
      <c r="BB59" s="48"/>
      <c r="BC59" s="48"/>
      <c r="BD59" s="48"/>
      <c r="BE59" s="48"/>
      <c r="BF59" s="48"/>
      <c r="BG59" s="48"/>
      <c r="BH59" s="48"/>
      <c r="BI59" s="48"/>
      <c r="BJ59" s="48"/>
      <c r="BK59" s="48"/>
      <c r="BL59" s="48"/>
    </row>
    <row r="60" customFormat="false" ht="17" hidden="false" customHeight="true" outlineLevel="0" collapsed="false">
      <c r="A60" s="40"/>
      <c r="B60" s="27"/>
      <c r="C60" s="41" t="s">
        <v>52</v>
      </c>
      <c r="D60" s="42"/>
      <c r="E60" s="42"/>
      <c r="F60" s="42"/>
      <c r="G60" s="43" t="n">
        <v>3.5</v>
      </c>
      <c r="H60" s="44" t="n">
        <v>2.5</v>
      </c>
      <c r="I60" s="45"/>
      <c r="J60" s="46" t="str">
        <f aca="false">IF(I60&gt;0,IF($H$8&gt;0,H60*I60,G60*I60),"")</f>
        <v/>
      </c>
      <c r="K60" s="47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  <c r="AP60" s="48"/>
      <c r="AQ60" s="48"/>
      <c r="AR60" s="48"/>
      <c r="AS60" s="48"/>
      <c r="AT60" s="48"/>
      <c r="AU60" s="48"/>
      <c r="AV60" s="48"/>
      <c r="AW60" s="48"/>
      <c r="AX60" s="48"/>
      <c r="AY60" s="48"/>
      <c r="AZ60" s="48"/>
      <c r="BA60" s="48"/>
      <c r="BB60" s="48"/>
      <c r="BC60" s="48"/>
      <c r="BD60" s="48"/>
      <c r="BE60" s="48"/>
      <c r="BF60" s="48"/>
      <c r="BG60" s="48"/>
      <c r="BH60" s="48"/>
      <c r="BI60" s="48"/>
      <c r="BJ60" s="48"/>
      <c r="BK60" s="48"/>
      <c r="BL60" s="48"/>
    </row>
    <row r="61" customFormat="false" ht="17" hidden="false" customHeight="true" outlineLevel="0" collapsed="false">
      <c r="A61" s="40"/>
      <c r="B61" s="27"/>
      <c r="C61" s="41" t="s">
        <v>53</v>
      </c>
      <c r="D61" s="42"/>
      <c r="E61" s="42"/>
      <c r="F61" s="42"/>
      <c r="G61" s="43" t="n">
        <v>3.5</v>
      </c>
      <c r="H61" s="44" t="n">
        <v>2.5</v>
      </c>
      <c r="I61" s="45"/>
      <c r="J61" s="46" t="str">
        <f aca="false">IF(I61&gt;0,IF($H$8&gt;0,H61*I61,G61*I61),"")</f>
        <v/>
      </c>
      <c r="K61" s="47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  <c r="AP61" s="48"/>
      <c r="AQ61" s="48"/>
      <c r="AR61" s="48"/>
      <c r="AS61" s="48"/>
      <c r="AT61" s="48"/>
      <c r="AU61" s="48"/>
      <c r="AV61" s="48"/>
      <c r="AW61" s="48"/>
      <c r="AX61" s="48"/>
      <c r="AY61" s="48"/>
      <c r="AZ61" s="48"/>
      <c r="BA61" s="48"/>
      <c r="BB61" s="48"/>
      <c r="BC61" s="48"/>
      <c r="BD61" s="48"/>
      <c r="BE61" s="48"/>
      <c r="BF61" s="48"/>
      <c r="BG61" s="48"/>
      <c r="BH61" s="48"/>
      <c r="BI61" s="48"/>
      <c r="BJ61" s="48"/>
      <c r="BK61" s="48"/>
      <c r="BL61" s="48"/>
    </row>
    <row r="62" customFormat="false" ht="17" hidden="false" customHeight="true" outlineLevel="0" collapsed="false">
      <c r="A62" s="40"/>
      <c r="B62" s="27"/>
      <c r="C62" s="41" t="s">
        <v>54</v>
      </c>
      <c r="D62" s="42"/>
      <c r="E62" s="42"/>
      <c r="F62" s="42"/>
      <c r="G62" s="43" t="n">
        <v>3.5</v>
      </c>
      <c r="H62" s="44" t="n">
        <v>2.5</v>
      </c>
      <c r="I62" s="45"/>
      <c r="J62" s="46" t="str">
        <f aca="false">IF(I62&gt;0,IF($H$8&gt;0,H62*I62,G62*I62),"")</f>
        <v/>
      </c>
      <c r="K62" s="47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8"/>
      <c r="AO62" s="48"/>
      <c r="AP62" s="48"/>
      <c r="AQ62" s="48"/>
      <c r="AR62" s="48"/>
      <c r="AS62" s="48"/>
      <c r="AT62" s="48"/>
      <c r="AU62" s="48"/>
      <c r="AV62" s="48"/>
      <c r="AW62" s="48"/>
      <c r="AX62" s="48"/>
      <c r="AY62" s="48"/>
      <c r="AZ62" s="48"/>
      <c r="BA62" s="48"/>
      <c r="BB62" s="48"/>
      <c r="BC62" s="48"/>
      <c r="BD62" s="48"/>
      <c r="BE62" s="48"/>
      <c r="BF62" s="48"/>
      <c r="BG62" s="48"/>
      <c r="BH62" s="48"/>
      <c r="BI62" s="48"/>
      <c r="BJ62" s="48"/>
      <c r="BK62" s="48"/>
      <c r="BL62" s="48"/>
    </row>
    <row r="63" customFormat="false" ht="17" hidden="false" customHeight="true" outlineLevel="0" collapsed="false">
      <c r="A63" s="40"/>
      <c r="B63" s="42"/>
      <c r="C63" s="42"/>
      <c r="D63" s="42"/>
      <c r="E63" s="42"/>
      <c r="F63" s="42"/>
      <c r="G63" s="43"/>
      <c r="H63" s="44"/>
      <c r="I63" s="74"/>
      <c r="J63" s="46"/>
      <c r="K63" s="47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48"/>
      <c r="AN63" s="48"/>
      <c r="AO63" s="48"/>
      <c r="AP63" s="48"/>
      <c r="AQ63" s="48"/>
      <c r="AR63" s="48"/>
      <c r="AS63" s="48"/>
      <c r="AT63" s="48"/>
      <c r="AU63" s="48"/>
      <c r="AV63" s="48"/>
      <c r="AW63" s="48"/>
      <c r="AX63" s="48"/>
      <c r="AY63" s="48"/>
      <c r="AZ63" s="48"/>
      <c r="BA63" s="48"/>
      <c r="BB63" s="48"/>
      <c r="BC63" s="48"/>
      <c r="BD63" s="48"/>
      <c r="BE63" s="48"/>
      <c r="BF63" s="48"/>
      <c r="BG63" s="48"/>
      <c r="BH63" s="48"/>
      <c r="BI63" s="48"/>
      <c r="BJ63" s="48"/>
      <c r="BK63" s="48"/>
      <c r="BL63" s="48"/>
    </row>
    <row r="64" customFormat="false" ht="17" hidden="false" customHeight="true" outlineLevel="0" collapsed="false">
      <c r="A64" s="40"/>
      <c r="B64" s="78" t="s">
        <v>55</v>
      </c>
      <c r="C64" s="42"/>
      <c r="D64" s="42"/>
      <c r="E64" s="42"/>
      <c r="F64" s="42"/>
      <c r="G64" s="43"/>
      <c r="H64" s="44"/>
      <c r="I64" s="74"/>
      <c r="J64" s="46" t="str">
        <f aca="false">IF(I64&gt;0,IF($H$8&gt;0,H64*I64,G64*I64),"")</f>
        <v/>
      </c>
      <c r="K64" s="47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  <c r="AP64" s="48"/>
      <c r="AQ64" s="48"/>
      <c r="AR64" s="48"/>
      <c r="AS64" s="48"/>
      <c r="AT64" s="48"/>
      <c r="AU64" s="48"/>
      <c r="AV64" s="48"/>
      <c r="AW64" s="48"/>
      <c r="AX64" s="48"/>
      <c r="AY64" s="48"/>
      <c r="AZ64" s="48"/>
      <c r="BA64" s="48"/>
      <c r="BB64" s="48"/>
      <c r="BC64" s="48"/>
      <c r="BD64" s="48"/>
      <c r="BE64" s="48"/>
      <c r="BF64" s="48"/>
      <c r="BG64" s="48"/>
      <c r="BH64" s="48"/>
      <c r="BI64" s="48"/>
      <c r="BJ64" s="48"/>
      <c r="BK64" s="48"/>
      <c r="BL64" s="48"/>
    </row>
    <row r="65" customFormat="false" ht="17" hidden="false" customHeight="true" outlineLevel="0" collapsed="false">
      <c r="A65" s="40"/>
      <c r="B65" s="79"/>
      <c r="C65" s="62"/>
      <c r="D65" s="62"/>
      <c r="E65" s="62"/>
      <c r="F65" s="62"/>
      <c r="G65" s="63"/>
      <c r="H65" s="63"/>
      <c r="I65" s="64" t="s">
        <v>56</v>
      </c>
      <c r="J65" s="80" t="n">
        <f aca="false">IF(SUM(J19:J37)&gt;0,SUM(J19:J38)+SUM(J44:J62),SUM(J19:J37)+SUM(J44:J62))</f>
        <v>0</v>
      </c>
      <c r="K65" s="61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48"/>
      <c r="AN65" s="48"/>
      <c r="AO65" s="48"/>
      <c r="AP65" s="48"/>
      <c r="AQ65" s="48"/>
      <c r="AR65" s="48"/>
      <c r="AS65" s="48"/>
      <c r="AT65" s="48"/>
      <c r="AU65" s="48"/>
      <c r="AV65" s="48"/>
      <c r="AW65" s="48"/>
      <c r="AX65" s="48"/>
      <c r="AY65" s="48"/>
      <c r="AZ65" s="48"/>
      <c r="BA65" s="48"/>
      <c r="BB65" s="48"/>
      <c r="BC65" s="48"/>
      <c r="BD65" s="48"/>
      <c r="BE65" s="48"/>
      <c r="BF65" s="48"/>
      <c r="BG65" s="48"/>
      <c r="BH65" s="48"/>
      <c r="BI65" s="48"/>
      <c r="BJ65" s="48"/>
      <c r="BK65" s="48"/>
      <c r="BL65" s="48"/>
    </row>
    <row r="66" customFormat="false" ht="17" hidden="false" customHeight="true" outlineLevel="0" collapsed="false">
      <c r="A66" s="40"/>
      <c r="B66" s="21"/>
      <c r="C66" s="62"/>
      <c r="D66" s="62"/>
      <c r="E66" s="62"/>
      <c r="F66" s="62"/>
      <c r="G66" s="63"/>
      <c r="H66" s="63"/>
      <c r="I66" s="64"/>
      <c r="J66" s="64"/>
      <c r="K66" s="61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  <c r="AJ66" s="48"/>
      <c r="AK66" s="48"/>
      <c r="AL66" s="48"/>
      <c r="AM66" s="48"/>
      <c r="AN66" s="48"/>
      <c r="AO66" s="48"/>
      <c r="AP66" s="48"/>
      <c r="AQ66" s="48"/>
      <c r="AR66" s="48"/>
      <c r="AS66" s="48"/>
      <c r="AT66" s="48"/>
      <c r="AU66" s="48"/>
      <c r="AV66" s="48"/>
      <c r="AW66" s="48"/>
      <c r="AX66" s="48"/>
      <c r="AY66" s="48"/>
      <c r="AZ66" s="48"/>
      <c r="BA66" s="48"/>
      <c r="BB66" s="48"/>
      <c r="BC66" s="48"/>
      <c r="BD66" s="48"/>
      <c r="BE66" s="48"/>
      <c r="BF66" s="48"/>
      <c r="BG66" s="48"/>
      <c r="BH66" s="48"/>
      <c r="BI66" s="48"/>
      <c r="BJ66" s="48"/>
      <c r="BK66" s="48"/>
      <c r="BL66" s="48"/>
    </row>
    <row r="67" customFormat="false" ht="17" hidden="false" customHeight="true" outlineLevel="0" collapsed="false">
      <c r="B67" s="22" t="s">
        <v>57</v>
      </c>
      <c r="C67" s="81"/>
      <c r="D67" s="81"/>
      <c r="E67" s="62"/>
      <c r="F67" s="22" t="s">
        <v>58</v>
      </c>
      <c r="G67" s="82"/>
      <c r="H67" s="82"/>
      <c r="I67" s="83"/>
      <c r="J67" s="84"/>
      <c r="K67" s="85"/>
    </row>
    <row r="68" customFormat="false" ht="17" hidden="false" customHeight="true" outlineLevel="0" collapsed="false">
      <c r="B68" s="22" t="s">
        <v>59</v>
      </c>
      <c r="C68" s="81"/>
      <c r="D68" s="81"/>
      <c r="E68" s="62"/>
      <c r="F68" s="86" t="s">
        <v>60</v>
      </c>
      <c r="G68" s="87"/>
      <c r="H68" s="87"/>
      <c r="I68" s="5"/>
      <c r="J68" s="5"/>
      <c r="K68" s="85"/>
    </row>
    <row r="69" customFormat="false" ht="17" hidden="false" customHeight="true" outlineLevel="0" collapsed="false">
      <c r="B69" s="88" t="s">
        <v>61</v>
      </c>
      <c r="C69" s="89"/>
      <c r="D69" s="23"/>
      <c r="E69" s="62"/>
      <c r="F69" s="86"/>
      <c r="G69" s="87"/>
      <c r="H69" s="87"/>
      <c r="I69" s="83"/>
      <c r="J69" s="84"/>
      <c r="K69" s="85"/>
    </row>
    <row r="70" customFormat="false" ht="17.35" hidden="false" customHeight="false" outlineLevel="0" collapsed="false">
      <c r="B70" s="90" t="s">
        <v>62</v>
      </c>
      <c r="C70" s="91"/>
      <c r="D70" s="91"/>
      <c r="E70" s="91"/>
      <c r="F70" s="86"/>
      <c r="G70" s="87"/>
      <c r="H70" s="87"/>
      <c r="I70" s="92"/>
      <c r="J70" s="84"/>
      <c r="K70" s="85"/>
    </row>
    <row r="71" customFormat="false" ht="17.35" hidden="false" customHeight="false" outlineLevel="0" collapsed="false">
      <c r="B71" s="93" t="s">
        <v>63</v>
      </c>
      <c r="C71" s="91"/>
      <c r="D71" s="91"/>
      <c r="E71" s="91"/>
      <c r="F71" s="86"/>
      <c r="G71" s="87"/>
      <c r="H71" s="87"/>
      <c r="I71" s="92"/>
      <c r="J71" s="84"/>
      <c r="K71" s="85"/>
    </row>
    <row r="72" customFormat="false" ht="17.35" hidden="false" customHeight="false" outlineLevel="0" collapsed="false">
      <c r="B72" s="21"/>
      <c r="C72" s="91"/>
      <c r="D72" s="91"/>
      <c r="E72" s="91"/>
      <c r="F72" s="91"/>
      <c r="G72" s="83"/>
      <c r="H72" s="92"/>
      <c r="I72" s="92"/>
      <c r="J72" s="84"/>
      <c r="K72" s="85"/>
    </row>
    <row r="73" customFormat="false" ht="13" hidden="false" customHeight="true" outlineLevel="0" collapsed="false">
      <c r="B73" s="91" t="s">
        <v>64</v>
      </c>
      <c r="C73" s="91"/>
      <c r="D73" s="91"/>
      <c r="E73" s="91"/>
      <c r="F73" s="91"/>
      <c r="G73" s="83"/>
      <c r="H73" s="92"/>
      <c r="I73" s="92"/>
      <c r="J73" s="84"/>
      <c r="K73" s="85"/>
    </row>
    <row r="74" customFormat="false" ht="13" hidden="false" customHeight="true" outlineLevel="0" collapsed="false">
      <c r="A74" s="5"/>
      <c r="B74" s="91" t="s">
        <v>65</v>
      </c>
      <c r="C74" s="84"/>
      <c r="D74" s="84"/>
      <c r="E74" s="84"/>
      <c r="F74" s="84"/>
      <c r="G74" s="92"/>
      <c r="H74" s="5"/>
      <c r="I74" s="5"/>
      <c r="J74" s="5"/>
      <c r="K74" s="94"/>
    </row>
    <row r="75" customFormat="false" ht="12" hidden="false" customHeight="true" outlineLevel="0" collapsed="false">
      <c r="A75" s="5"/>
      <c r="B75" s="95" t="s">
        <v>66</v>
      </c>
      <c r="C75" s="84"/>
      <c r="D75" s="84"/>
      <c r="E75" s="84"/>
      <c r="F75" s="84"/>
      <c r="G75" s="92"/>
      <c r="H75" s="5"/>
      <c r="I75" s="5"/>
      <c r="J75" s="5"/>
      <c r="K75" s="94"/>
    </row>
    <row r="76" customFormat="false" ht="19.35" hidden="false" customHeight="true" outlineLevel="0" collapsed="false">
      <c r="A76" s="5"/>
      <c r="B76" s="5"/>
      <c r="C76" s="0"/>
      <c r="D76" s="0"/>
      <c r="E76" s="0"/>
      <c r="F76" s="0"/>
      <c r="G76" s="5"/>
      <c r="H76" s="5"/>
      <c r="I76" s="5"/>
      <c r="J76" s="5"/>
      <c r="K76" s="94"/>
    </row>
    <row r="77" customFormat="false" ht="19.35" hidden="false" customHeight="true" outlineLevel="0" collapsed="false">
      <c r="A77" s="5"/>
      <c r="B77" s="5"/>
      <c r="C77" s="0"/>
      <c r="D77" s="0"/>
      <c r="E77" s="0"/>
      <c r="F77" s="0"/>
      <c r="G77" s="5"/>
      <c r="H77" s="5"/>
      <c r="I77" s="5"/>
      <c r="J77" s="5"/>
      <c r="K77" s="94"/>
    </row>
    <row r="78" customFormat="false" ht="19.35" hidden="false" customHeight="true" outlineLevel="0" collapsed="false">
      <c r="A78" s="5"/>
      <c r="B78" s="5"/>
      <c r="C78" s="0"/>
      <c r="D78" s="0"/>
      <c r="E78" s="0"/>
      <c r="F78" s="0"/>
      <c r="G78" s="5"/>
      <c r="H78" s="5"/>
      <c r="I78" s="5"/>
      <c r="J78" s="5"/>
      <c r="K78" s="94"/>
    </row>
    <row r="79" customFormat="false" ht="19.35" hidden="false" customHeight="true" outlineLevel="0" collapsed="false">
      <c r="A79" s="5"/>
      <c r="B79" s="5"/>
      <c r="C79" s="0"/>
      <c r="D79" s="0"/>
      <c r="E79" s="0"/>
      <c r="F79" s="0"/>
      <c r="G79" s="5"/>
      <c r="H79" s="5"/>
      <c r="I79" s="5"/>
      <c r="J79" s="5"/>
      <c r="K79" s="94"/>
    </row>
    <row r="80" customFormat="false" ht="19.35" hidden="false" customHeight="true" outlineLevel="0" collapsed="false">
      <c r="A80" s="5"/>
      <c r="B80" s="5"/>
      <c r="C80" s="0"/>
      <c r="D80" s="0"/>
      <c r="E80" s="0"/>
      <c r="F80" s="0"/>
      <c r="G80" s="5"/>
      <c r="H80" s="5"/>
      <c r="I80" s="5"/>
      <c r="J80" s="5"/>
      <c r="K80" s="94"/>
    </row>
    <row r="81" customFormat="false" ht="19.35" hidden="false" customHeight="true" outlineLevel="0" collapsed="false">
      <c r="A81" s="5"/>
      <c r="B81" s="5"/>
      <c r="C81" s="0"/>
      <c r="D81" s="0"/>
      <c r="E81" s="0"/>
      <c r="F81" s="0"/>
      <c r="G81" s="5"/>
      <c r="H81" s="5"/>
      <c r="I81" s="5"/>
      <c r="J81" s="5"/>
      <c r="K81" s="94"/>
    </row>
    <row r="82" customFormat="false" ht="19.35" hidden="false" customHeight="true" outlineLevel="0" collapsed="false">
      <c r="A82" s="5"/>
      <c r="B82" s="5"/>
      <c r="C82" s="0"/>
      <c r="D82" s="0"/>
      <c r="E82" s="0"/>
      <c r="F82" s="0"/>
      <c r="G82" s="5"/>
      <c r="H82" s="5"/>
      <c r="I82" s="5"/>
      <c r="J82" s="5"/>
      <c r="K82" s="94"/>
    </row>
    <row r="83" customFormat="false" ht="19.35" hidden="false" customHeight="true" outlineLevel="0" collapsed="false">
      <c r="A83" s="5"/>
      <c r="B83" s="5"/>
      <c r="C83" s="0"/>
      <c r="D83" s="0"/>
      <c r="E83" s="0"/>
      <c r="F83" s="0"/>
      <c r="G83" s="5"/>
      <c r="H83" s="5"/>
      <c r="I83" s="5"/>
      <c r="J83" s="5"/>
      <c r="K83" s="94"/>
    </row>
    <row r="84" customFormat="false" ht="19.35" hidden="false" customHeight="true" outlineLevel="0" collapsed="false">
      <c r="A84" s="5"/>
      <c r="B84" s="5"/>
      <c r="C84" s="0"/>
      <c r="D84" s="0"/>
      <c r="E84" s="0"/>
      <c r="F84" s="0"/>
      <c r="G84" s="5"/>
      <c r="H84" s="5"/>
      <c r="I84" s="5"/>
      <c r="J84" s="5"/>
      <c r="K84" s="94"/>
    </row>
    <row r="85" customFormat="false" ht="19.35" hidden="false" customHeight="true" outlineLevel="0" collapsed="false">
      <c r="A85" s="5"/>
      <c r="B85" s="5"/>
      <c r="C85" s="0"/>
      <c r="D85" s="0"/>
      <c r="E85" s="0"/>
      <c r="F85" s="0"/>
      <c r="G85" s="5"/>
      <c r="H85" s="5"/>
      <c r="I85" s="5"/>
      <c r="J85" s="5"/>
      <c r="K85" s="94"/>
    </row>
    <row r="86" customFormat="false" ht="19.35" hidden="false" customHeight="true" outlineLevel="0" collapsed="false">
      <c r="A86" s="5"/>
      <c r="B86" s="5"/>
      <c r="C86" s="0"/>
      <c r="D86" s="0"/>
      <c r="E86" s="0"/>
      <c r="F86" s="0"/>
      <c r="G86" s="5"/>
      <c r="H86" s="5"/>
      <c r="I86" s="5"/>
      <c r="J86" s="5"/>
      <c r="K86" s="94"/>
    </row>
    <row r="87" customFormat="false" ht="19.35" hidden="false" customHeight="true" outlineLevel="0" collapsed="false">
      <c r="A87" s="5"/>
      <c r="B87" s="5"/>
      <c r="C87" s="0"/>
      <c r="D87" s="0"/>
      <c r="E87" s="0"/>
      <c r="F87" s="0"/>
      <c r="G87" s="5"/>
      <c r="H87" s="5"/>
      <c r="I87" s="5"/>
      <c r="J87" s="5"/>
      <c r="K87" s="94"/>
    </row>
    <row r="88" customFormat="false" ht="19.35" hidden="false" customHeight="true" outlineLevel="0" collapsed="false">
      <c r="A88" s="5"/>
      <c r="B88" s="5"/>
      <c r="C88" s="0"/>
      <c r="D88" s="0"/>
      <c r="E88" s="0"/>
      <c r="F88" s="0"/>
      <c r="G88" s="5"/>
      <c r="H88" s="5"/>
      <c r="I88" s="5"/>
      <c r="J88" s="5"/>
      <c r="K88" s="94"/>
    </row>
    <row r="89" customFormat="false" ht="19.35" hidden="false" customHeight="true" outlineLevel="0" collapsed="false">
      <c r="A89" s="5"/>
      <c r="B89" s="5"/>
      <c r="C89" s="0"/>
      <c r="D89" s="0"/>
      <c r="E89" s="0"/>
      <c r="F89" s="0"/>
      <c r="G89" s="5"/>
      <c r="H89" s="5"/>
      <c r="I89" s="5"/>
      <c r="J89" s="5"/>
      <c r="K89" s="94"/>
    </row>
    <row r="90" customFormat="false" ht="19.35" hidden="false" customHeight="true" outlineLevel="0" collapsed="false">
      <c r="A90" s="5"/>
      <c r="B90" s="5"/>
      <c r="C90" s="0"/>
      <c r="D90" s="0"/>
      <c r="E90" s="0"/>
      <c r="F90" s="0"/>
      <c r="G90" s="5"/>
      <c r="H90" s="5"/>
      <c r="I90" s="5"/>
      <c r="J90" s="5"/>
      <c r="K90" s="94"/>
    </row>
    <row r="91" customFormat="false" ht="19.35" hidden="false" customHeight="true" outlineLevel="0" collapsed="false">
      <c r="A91" s="5"/>
      <c r="B91" s="5"/>
      <c r="C91" s="0"/>
      <c r="D91" s="0"/>
      <c r="E91" s="0"/>
      <c r="F91" s="0"/>
      <c r="G91" s="5"/>
      <c r="H91" s="5"/>
      <c r="I91" s="5"/>
      <c r="J91" s="5"/>
      <c r="K91" s="94"/>
    </row>
    <row r="92" customFormat="false" ht="19.35" hidden="false" customHeight="true" outlineLevel="0" collapsed="false">
      <c r="A92" s="5"/>
      <c r="B92" s="5"/>
      <c r="C92" s="0"/>
      <c r="D92" s="0"/>
      <c r="E92" s="0"/>
      <c r="F92" s="0"/>
      <c r="G92" s="5"/>
      <c r="H92" s="5"/>
      <c r="I92" s="5"/>
      <c r="J92" s="5"/>
      <c r="K92" s="94"/>
    </row>
    <row r="93" customFormat="false" ht="19.35" hidden="false" customHeight="true" outlineLevel="0" collapsed="false">
      <c r="A93" s="5"/>
      <c r="B93" s="5"/>
      <c r="C93" s="0"/>
      <c r="D93" s="0"/>
      <c r="E93" s="0"/>
      <c r="F93" s="0"/>
      <c r="G93" s="5"/>
      <c r="H93" s="5"/>
      <c r="I93" s="5"/>
      <c r="J93" s="5"/>
      <c r="K93" s="94"/>
    </row>
    <row r="94" customFormat="false" ht="19.35" hidden="false" customHeight="true" outlineLevel="0" collapsed="false">
      <c r="A94" s="5"/>
      <c r="B94" s="5"/>
      <c r="C94" s="0"/>
      <c r="D94" s="0"/>
      <c r="E94" s="0"/>
      <c r="F94" s="0"/>
      <c r="G94" s="5"/>
      <c r="H94" s="5"/>
      <c r="I94" s="5"/>
      <c r="J94" s="5"/>
      <c r="K94" s="94"/>
    </row>
    <row r="95" customFormat="false" ht="19.35" hidden="false" customHeight="true" outlineLevel="0" collapsed="false">
      <c r="A95" s="5"/>
      <c r="B95" s="5"/>
      <c r="C95" s="0"/>
      <c r="D95" s="0"/>
      <c r="E95" s="0"/>
      <c r="F95" s="0"/>
      <c r="G95" s="5"/>
      <c r="H95" s="5"/>
      <c r="I95" s="5"/>
      <c r="J95" s="5"/>
      <c r="K95" s="94"/>
    </row>
    <row r="96" customFormat="false" ht="19.35" hidden="false" customHeight="true" outlineLevel="0" collapsed="false">
      <c r="A96" s="5"/>
      <c r="B96" s="5"/>
      <c r="C96" s="0"/>
      <c r="D96" s="0"/>
      <c r="E96" s="0"/>
      <c r="F96" s="0"/>
      <c r="G96" s="5"/>
      <c r="H96" s="5"/>
      <c r="I96" s="5"/>
      <c r="J96" s="5"/>
      <c r="K96" s="94"/>
    </row>
    <row r="97" customFormat="false" ht="19.35" hidden="false" customHeight="true" outlineLevel="0" collapsed="false">
      <c r="A97" s="5"/>
      <c r="B97" s="5"/>
      <c r="C97" s="0"/>
      <c r="D97" s="0"/>
      <c r="E97" s="0"/>
      <c r="F97" s="0"/>
      <c r="G97" s="5"/>
      <c r="H97" s="5"/>
      <c r="I97" s="5"/>
      <c r="J97" s="5"/>
      <c r="K97" s="94"/>
    </row>
    <row r="98" customFormat="false" ht="19.35" hidden="false" customHeight="true" outlineLevel="0" collapsed="false">
      <c r="A98" s="5"/>
      <c r="B98" s="5"/>
      <c r="C98" s="0"/>
      <c r="D98" s="0"/>
      <c r="E98" s="0"/>
      <c r="F98" s="0"/>
      <c r="G98" s="5"/>
      <c r="H98" s="5"/>
      <c r="I98" s="5"/>
      <c r="J98" s="5"/>
      <c r="K98" s="94"/>
    </row>
    <row r="99" customFormat="false" ht="19.35" hidden="false" customHeight="true" outlineLevel="0" collapsed="false">
      <c r="A99" s="5"/>
      <c r="B99" s="5"/>
      <c r="C99" s="0"/>
      <c r="D99" s="0"/>
      <c r="E99" s="0"/>
      <c r="F99" s="0"/>
      <c r="G99" s="5"/>
      <c r="H99" s="5"/>
      <c r="I99" s="5"/>
      <c r="J99" s="5"/>
      <c r="K99" s="94"/>
    </row>
    <row r="100" customFormat="false" ht="19.35" hidden="false" customHeight="true" outlineLevel="0" collapsed="false">
      <c r="A100" s="5"/>
      <c r="B100" s="5"/>
      <c r="C100" s="0"/>
      <c r="D100" s="0"/>
      <c r="E100" s="0"/>
      <c r="F100" s="0"/>
      <c r="G100" s="5"/>
      <c r="H100" s="5"/>
      <c r="I100" s="5"/>
      <c r="J100" s="5"/>
      <c r="K100" s="94"/>
    </row>
    <row r="101" customFormat="false" ht="19.35" hidden="false" customHeight="true" outlineLevel="0" collapsed="false">
      <c r="A101" s="5"/>
      <c r="B101" s="5"/>
      <c r="C101" s="0"/>
      <c r="D101" s="0"/>
      <c r="E101" s="0"/>
      <c r="F101" s="0"/>
      <c r="G101" s="5"/>
      <c r="H101" s="5"/>
      <c r="I101" s="5"/>
      <c r="J101" s="5"/>
      <c r="K101" s="94"/>
    </row>
    <row r="102" customFormat="false" ht="19.35" hidden="false" customHeight="true" outlineLevel="0" collapsed="false">
      <c r="A102" s="5"/>
      <c r="B102" s="5"/>
      <c r="C102" s="0"/>
      <c r="D102" s="0"/>
      <c r="E102" s="0"/>
      <c r="F102" s="0"/>
      <c r="G102" s="5"/>
      <c r="H102" s="5"/>
      <c r="I102" s="5"/>
      <c r="J102" s="5"/>
      <c r="K102" s="94"/>
    </row>
    <row r="103" customFormat="false" ht="19.35" hidden="false" customHeight="true" outlineLevel="0" collapsed="false">
      <c r="A103" s="5"/>
      <c r="B103" s="5"/>
      <c r="C103" s="0"/>
      <c r="D103" s="0"/>
      <c r="E103" s="0"/>
      <c r="F103" s="0"/>
      <c r="G103" s="5"/>
      <c r="H103" s="5"/>
      <c r="I103" s="5"/>
      <c r="J103" s="5"/>
      <c r="K103" s="94"/>
    </row>
    <row r="104" customFormat="false" ht="19.35" hidden="false" customHeight="true" outlineLevel="0" collapsed="false">
      <c r="A104" s="5"/>
      <c r="B104" s="5"/>
      <c r="C104" s="0"/>
      <c r="D104" s="0"/>
      <c r="E104" s="0"/>
      <c r="F104" s="0"/>
      <c r="G104" s="5"/>
      <c r="H104" s="5"/>
      <c r="I104" s="5"/>
      <c r="J104" s="5"/>
      <c r="K104" s="94"/>
    </row>
    <row r="105" customFormat="false" ht="19.35" hidden="false" customHeight="true" outlineLevel="0" collapsed="false">
      <c r="B105" s="5"/>
      <c r="C105" s="0"/>
      <c r="D105" s="0"/>
      <c r="E105" s="0"/>
      <c r="F105" s="0"/>
      <c r="G105" s="5"/>
    </row>
    <row r="106" customFormat="false" ht="19.35" hidden="false" customHeight="true" outlineLevel="0" collapsed="false">
      <c r="B106" s="5"/>
      <c r="C106" s="0"/>
      <c r="D106" s="0"/>
      <c r="E106" s="0"/>
      <c r="F106" s="0"/>
      <c r="G106" s="5"/>
    </row>
    <row r="1048576" customFormat="false" ht="12.8" hidden="false" customHeight="false" outlineLevel="0" collapsed="false"/>
  </sheetData>
  <sheetProtection sheet="true" objects="true" scenarios="true"/>
  <mergeCells count="21">
    <mergeCell ref="B8:G8"/>
    <mergeCell ref="H8:J8"/>
    <mergeCell ref="B10:D10"/>
    <mergeCell ref="E10:G10"/>
    <mergeCell ref="H10:J10"/>
    <mergeCell ref="B11:D11"/>
    <mergeCell ref="E11:G11"/>
    <mergeCell ref="H11:J11"/>
    <mergeCell ref="B12:D12"/>
    <mergeCell ref="E12:G12"/>
    <mergeCell ref="H12:J12"/>
    <mergeCell ref="B13:D13"/>
    <mergeCell ref="E13:G13"/>
    <mergeCell ref="H13:J13"/>
    <mergeCell ref="C15:G15"/>
    <mergeCell ref="I15:J15"/>
    <mergeCell ref="C67:D67"/>
    <mergeCell ref="G67:H67"/>
    <mergeCell ref="C68:D68"/>
    <mergeCell ref="F68:F71"/>
    <mergeCell ref="G68:H71"/>
  </mergeCells>
  <hyperlinks>
    <hyperlink ref="B64" r:id="rId1" display="boutique.ufnafaam.org"/>
  </hyperlinks>
  <printOptions headings="false" gridLines="false" gridLinesSet="true" horizontalCentered="true" verticalCentered="false"/>
  <pageMargins left="0.309722222222222" right="0.309722222222222" top="0.309722222222222" bottom="0.781944444444445" header="0.511811023622047" footer="0.309722222222222"/>
  <pageSetup paperSize="9" scale="100" fitToWidth="1" fitToHeight="10" pageOrder="downThenOver" orientation="portrait" blackAndWhite="false" draft="false" cellComments="none" horizontalDpi="300" verticalDpi="300" copies="1"/>
  <headerFooter differentFirst="false" differentOddEven="false">
    <oddHeader/>
    <oddFooter>&amp;C&amp;"Calibri,Normal"&amp;P/&amp;N</oddFooter>
  </headerFooter>
  <rowBreaks count="1" manualBreakCount="1">
    <brk id="39" man="true" max="16383" min="0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5352</TotalTime>
  <Application>LibreOffice/24.2.1.2$MacOSX_X86_64 LibreOffice_project/db4def46b0453cc22e2d0305797cf981b68ef5ac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2012-09-10T17:33:57Z</dcterms:created>
  <dc:creator>ffa.amo</dc:creator>
  <dc:description/>
  <dc:language>fr-FR</dc:language>
  <cp:lastModifiedBy>Christophe Lamborot</cp:lastModifiedBy>
  <cp:lastPrinted>2020-10-02T10:43:45Z</cp:lastPrinted>
  <dcterms:modified xsi:type="dcterms:W3CDTF">2024-07-08T15:49:36Z</dcterms:modified>
  <cp:revision>66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